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Foglio1" sheetId="1" r:id="rId1"/>
  </sheets>
  <definedNames>
    <definedName name="_xlnm._FilterDatabase" localSheetId="0" hidden="1">Foglio1!$A$1:$V$45</definedName>
    <definedName name="_xlnm.Print_Area" localSheetId="0">Foglio1!$B$1:$W$43</definedName>
    <definedName name="_xlnm.Print_Titles" localSheetId="0">Foglio1!$1:$1</definedName>
  </definedNames>
  <calcPr calcId="145621" fullCalcOnLoad="1"/>
</workbook>
</file>

<file path=xl/calcChain.xml><?xml version="1.0" encoding="utf-8"?>
<calcChain xmlns="http://schemas.openxmlformats.org/spreadsheetml/2006/main">
  <c r="K44" i="1" l="1"/>
  <c r="K42" i="1"/>
</calcChain>
</file>

<file path=xl/sharedStrings.xml><?xml version="1.0" encoding="utf-8"?>
<sst xmlns="http://schemas.openxmlformats.org/spreadsheetml/2006/main" count="752" uniqueCount="262">
  <si>
    <t>Pre</t>
  </si>
  <si>
    <t>TITOLO</t>
  </si>
  <si>
    <t>docente</t>
  </si>
  <si>
    <t>SSD docente</t>
  </si>
  <si>
    <t>TAF</t>
  </si>
  <si>
    <t>Tipologia TAF</t>
  </si>
  <si>
    <t>AMBITO DISCIPLINARE</t>
  </si>
  <si>
    <t>Denominazione Insegnamento</t>
  </si>
  <si>
    <t>SSD disciplina</t>
  </si>
  <si>
    <t>CFU</t>
  </si>
  <si>
    <t xml:space="preserve">ore </t>
  </si>
  <si>
    <t>Tipologia CFU: Lezione / Tirocinio</t>
  </si>
  <si>
    <t>Anno</t>
  </si>
  <si>
    <t>obiettivi formativi</t>
  </si>
  <si>
    <t>ATTIVITA'/ COMPETENZE PROFESSIONALI ACQUISIBILI</t>
  </si>
  <si>
    <t>TIPOLOGIA</t>
  </si>
  <si>
    <t>ATTIVITA' OBBLIGATORIE</t>
  </si>
  <si>
    <t>STRUTTURE RETE FORMATIVA</t>
  </si>
  <si>
    <t>Insegnamento bandito per l'anno:</t>
  </si>
  <si>
    <t>valevole fino all'a.a.</t>
  </si>
  <si>
    <t>e-mail</t>
  </si>
  <si>
    <t xml:space="preserve">tel </t>
  </si>
  <si>
    <t>Dipartimento di</t>
  </si>
  <si>
    <t>Gent.mo</t>
  </si>
  <si>
    <t>Dott.</t>
  </si>
  <si>
    <t>GRISAN Enrico</t>
  </si>
  <si>
    <t>ING-INF/06</t>
  </si>
  <si>
    <t>A</t>
  </si>
  <si>
    <t>DI BASE</t>
  </si>
  <si>
    <t>Discipline generali per la formazione dello specialista</t>
  </si>
  <si>
    <t>BIOINGEGNERIA ELETTRONICA E INFORMATICA</t>
  </si>
  <si>
    <t xml:space="preserve">ING-INF/06 </t>
  </si>
  <si>
    <t>L</t>
  </si>
  <si>
    <t>III</t>
  </si>
  <si>
    <t>Lo specializzando deve acquisire le nozioni di base di bioingegneria elettronica e informatica</t>
  </si>
  <si>
    <t>2015/2016</t>
  </si>
  <si>
    <t>enrico.grisan@unipd.it</t>
  </si>
  <si>
    <t>Dipartimento Di Ingegneria Dell'Informazione</t>
  </si>
  <si>
    <t>Chiar.mo</t>
  </si>
  <si>
    <t>Prof.</t>
  </si>
  <si>
    <t>NITTI DONATO</t>
  </si>
  <si>
    <t>MED/18</t>
  </si>
  <si>
    <t>B</t>
  </si>
  <si>
    <t>CARATTERIZZANTI-TRONCO COMUNE</t>
  </si>
  <si>
    <t>Clinico</t>
  </si>
  <si>
    <t>CHIRURGIA GENERALE 3</t>
  </si>
  <si>
    <t xml:space="preserve">MED/18 </t>
  </si>
  <si>
    <t>T</t>
  </si>
  <si>
    <t>Lo specializzando deve acquisire le esperienze di chirugia generale extra pelvica ed extra addominale  con particolare riguardo alla gestione del paziente complicato</t>
  </si>
  <si>
    <t>Frequenza nei reparti e nelle sale operatorie delle chirurgie per l'acquisizione delle competenze richieste</t>
  </si>
  <si>
    <t xml:space="preserve">AP </t>
  </si>
  <si>
    <t>Clinica Chirurgica I, Clinica Chirurgica II, Clinica Chirurgica III, Clinica Chirugica IV, Patologia speciale chirurgica e propedeutica clinica, Chirurgia coloproctologica, Clinica Chirurgica geriatrica, Chirurgia generale Ospedaliera, Endocrino chirurgia</t>
  </si>
  <si>
    <t>2014/2015</t>
  </si>
  <si>
    <t>donato.nitti@unipd.it</t>
  </si>
  <si>
    <t>049 8212055</t>
  </si>
  <si>
    <t>Dipartimento Di Scienze Chirurgiche Oncologiche E Gastroenterologiche Discog</t>
  </si>
  <si>
    <t xml:space="preserve">Prof. </t>
  </si>
  <si>
    <t>ZATTONI Filiberto</t>
  </si>
  <si>
    <t>MED/24</t>
  </si>
  <si>
    <t>UROLOGIA 3 (TIROCONIO)</t>
  </si>
  <si>
    <t xml:space="preserve">MED/24 </t>
  </si>
  <si>
    <t>Lo specializzando deve acquisire le esperienze di urologia con particolare riguardo alla gestione del paziente complicato</t>
  </si>
  <si>
    <t>Frequenza nel reparto e nella sala operatoria delll'urologia per l'acquisizione delle competenze richieste</t>
  </si>
  <si>
    <t>Clinica Urologica</t>
  </si>
  <si>
    <t>filiberto.zattoni@unipd.it</t>
  </si>
  <si>
    <t>049 8212720</t>
  </si>
  <si>
    <t>D'AVELLA Domenico</t>
  </si>
  <si>
    <t>MED/27</t>
  </si>
  <si>
    <t>NEUROCHIRURGIA 3 (TIROCINIO)</t>
  </si>
  <si>
    <t xml:space="preserve">MED/27 </t>
  </si>
  <si>
    <t>Lo specializzando deve acquisire  le esperienze di neurochirurgia con particolare riguardo alla gestione del paziente complicato</t>
  </si>
  <si>
    <t>Frequenza nel reparto e nella sala operatoria della neurochirurgia per l'acquisizione delle competenze richieste</t>
  </si>
  <si>
    <t>Dipartimento di Neuroscienze</t>
  </si>
  <si>
    <t>domenico.davella@unipd.it</t>
  </si>
  <si>
    <t>049 8213709</t>
  </si>
  <si>
    <t>Dipartimento Di Neuroscienze Scienze Npsrr</t>
  </si>
  <si>
    <t>IACOBELLIS CLAUDIO</t>
  </si>
  <si>
    <t>MED/33</t>
  </si>
  <si>
    <t>MALATTIE APPARATO LOCOMOTORE 3 (TIROCINIO)</t>
  </si>
  <si>
    <t xml:space="preserve">MED/33 </t>
  </si>
  <si>
    <t>Lo specializzando deve acquisire  le esperienze di ortopedia con particolare riguardo alla gestione del paziente complicato</t>
  </si>
  <si>
    <t>Frequenza nel reparto e nella sala operatoria di Ortopedia per l'acquisizione delle competenze richieste</t>
  </si>
  <si>
    <t>Clinica ortopedica</t>
  </si>
  <si>
    <t>claudio.iacobellis@unipd.it</t>
  </si>
  <si>
    <t>049 8211796</t>
  </si>
  <si>
    <t>NARDELLI Giovanni Battista</t>
  </si>
  <si>
    <t>MED/40</t>
  </si>
  <si>
    <t>GINECOLOGIA E OSTETRICIA 3 (TIROCINIO)</t>
  </si>
  <si>
    <t xml:space="preserve">MED/40 </t>
  </si>
  <si>
    <t>Lo specializzando deve acquisire  le esperienze di ginecologia e ostetricia con particolare riguardo alla gestione del paziente complicato</t>
  </si>
  <si>
    <t>Frequenza nel reparto e nella sala parto e nel serviizo di Day Hospital della clinica Ostetrica per l'acquisizione delle competenze richieste</t>
  </si>
  <si>
    <t>Clinica Ginecologica e Ostetrica Università di Padova</t>
  </si>
  <si>
    <t>giovannibattista.nardelli@unipd.it</t>
  </si>
  <si>
    <t>049  8213445</t>
  </si>
  <si>
    <t>Dip.to di Salute della Donna e del Bambino</t>
  </si>
  <si>
    <t>Gent.ma</t>
  </si>
  <si>
    <t>Prof.ssa</t>
  </si>
  <si>
    <t>BLANDAMURA STELLA</t>
  </si>
  <si>
    <t>MED/08</t>
  </si>
  <si>
    <t>Diagnostico</t>
  </si>
  <si>
    <t>ANATOMIA PATOLOGICA 2</t>
  </si>
  <si>
    <t xml:space="preserve">MED/08 </t>
  </si>
  <si>
    <t>elementi di anatomia patologica</t>
  </si>
  <si>
    <t>2015-2016</t>
  </si>
  <si>
    <t>stella.blandamura@unipd.it</t>
  </si>
  <si>
    <t>049 8272270</t>
  </si>
  <si>
    <t>Dipartimento di Medicina Dimed</t>
  </si>
  <si>
    <t>STRAMARE Roberto</t>
  </si>
  <si>
    <t>MED/36</t>
  </si>
  <si>
    <t>DIAGNOSTICA PER IMMAGINI E RADIOTERAPIA 2</t>
  </si>
  <si>
    <t>MED/36 A</t>
  </si>
  <si>
    <t>acquisizione di capacità diagnostiche di bese nell'ambito dell'imaging</t>
  </si>
  <si>
    <t>roberto.stramare@unipd.it</t>
  </si>
  <si>
    <t>049 8212383</t>
  </si>
  <si>
    <t>NEURORADIOLOGIA 1</t>
  </si>
  <si>
    <t>MED/37</t>
  </si>
  <si>
    <t>conoscenza di base nell'ambito della neuroradiologia</t>
  </si>
  <si>
    <t>VETTOR Roberto</t>
  </si>
  <si>
    <t>MED/09</t>
  </si>
  <si>
    <t>Emergenza e pronto soccorso</t>
  </si>
  <si>
    <t>MEDICINA INTERNA 2</t>
  </si>
  <si>
    <t xml:space="preserve">MED/09 </t>
  </si>
  <si>
    <t>Lo specializzando deve acquisire  le esperienze di medicina interna  con particolare riguardo alla gestione del paziente complicato</t>
  </si>
  <si>
    <t>Frequenza nel reparto di Medicina Interna per l'acquisizione delle competenze richieste</t>
  </si>
  <si>
    <t>Clinica Medica 1-2-3-4-5, Medicina generale, Medicina interna, Medicina dello Sport, Endocrinologia</t>
  </si>
  <si>
    <t>achillecesare.pessina@unipd.it</t>
  </si>
  <si>
    <t>049/8212279</t>
  </si>
  <si>
    <t>SACCARDI Carlo</t>
  </si>
  <si>
    <t>B2</t>
  </si>
  <si>
    <t>CARATTERIZZANTI - DISCIPLINE SPECIFICHE</t>
  </si>
  <si>
    <t>Discipline specifiche della tipologia</t>
  </si>
  <si>
    <t>GINECOLOGIA ONCOLOGICA PREVENTIVA</t>
  </si>
  <si>
    <t>Lo specializzando deve acquisire  le nozioni di ginecologia oncologica preventiva.</t>
  </si>
  <si>
    <t>carlo.saccardi@unipd.it</t>
  </si>
  <si>
    <t>GANGEMI Michele</t>
  </si>
  <si>
    <t>GINECOLOGIA: PROCREAZIONE MEDICALMENTE ASSISTITA</t>
  </si>
  <si>
    <t>Lo specializzando deve acquisire  le esperienze procreazione medicalmente assistita.</t>
  </si>
  <si>
    <t>michele.gangemi@unipd.it</t>
  </si>
  <si>
    <t>0498213410-11</t>
  </si>
  <si>
    <t>Egr.</t>
  </si>
  <si>
    <t>MOZZANEGA BRUNO</t>
  </si>
  <si>
    <t>GINECOLOGIA: PIANIFICAZIONE FAMILIARE</t>
  </si>
  <si>
    <t>Lo specializzando deve acquisire  le nozioni di pianificazione familiare.</t>
  </si>
  <si>
    <t>bruno.mozzanega@unipd.it</t>
  </si>
  <si>
    <t>FISIOPATOLOGIA E CLINICA DELL'APPARATO GENTITALE FEMMINILE 3 (TIROCINIO)</t>
  </si>
  <si>
    <t>Acquisizione delle esperienze  in tema di prevenzione oncologica, ambulatorio ginecologia e gravidanza fisiologica e frequenza dei reparti ostetrici e ginecologici e della Sala parto</t>
  </si>
  <si>
    <t>Frequenze degli ambulatori e reparti di ostetricia e ginecologia, della sala parto e della sala operatoria</t>
  </si>
  <si>
    <t>CARATTERIZZANTI - Discipline SPECIFICHE</t>
  </si>
  <si>
    <r>
      <t xml:space="preserve">a. 50 </t>
    </r>
    <r>
      <rPr>
        <sz val="7"/>
        <rFont val="Arial"/>
        <family val="2"/>
      </rPr>
      <t xml:space="preserve">interventi attività diagnostica e prevenzione oncologica ginecologica
</t>
    </r>
    <r>
      <rPr>
        <b/>
        <sz val="7"/>
        <color indexed="8"/>
        <rFont val="Calibri"/>
        <family val="2"/>
      </rPr>
      <t>b.</t>
    </r>
    <r>
      <rPr>
        <sz val="7"/>
        <rFont val="Arial"/>
        <family val="2"/>
      </rPr>
      <t xml:space="preserve"> </t>
    </r>
    <r>
      <rPr>
        <b/>
        <sz val="7"/>
        <color indexed="8"/>
        <rFont val="Calibri"/>
        <family val="2"/>
      </rPr>
      <t xml:space="preserve">50 </t>
    </r>
    <r>
      <rPr>
        <sz val="7"/>
        <rFont val="Arial"/>
        <family val="2"/>
      </rPr>
      <t xml:space="preserve">interventi di attività di diagnostica e prevenzione di patologie gravidiche
</t>
    </r>
    <r>
      <rPr>
        <b/>
        <sz val="7"/>
        <rFont val="Arial"/>
        <family val="2"/>
      </rPr>
      <t>c.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50</t>
    </r>
    <r>
      <rPr>
        <sz val="7"/>
        <rFont val="Arial"/>
        <family val="2"/>
      </rPr>
      <t xml:space="preserve"> interventi di piccola chirurgia
</t>
    </r>
    <r>
      <rPr>
        <b/>
        <sz val="7"/>
        <rFont val="Arial"/>
        <family val="2"/>
      </rPr>
      <t>d.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25</t>
    </r>
    <r>
      <rPr>
        <sz val="7"/>
        <rFont val="Arial"/>
        <family val="2"/>
      </rPr>
      <t xml:space="preserve"> interventi di media chirurgia
</t>
    </r>
    <r>
      <rPr>
        <b/>
        <sz val="7"/>
        <rFont val="Arial"/>
        <family val="2"/>
      </rPr>
      <t>e.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15</t>
    </r>
    <r>
      <rPr>
        <sz val="7"/>
        <rFont val="Arial"/>
        <family val="2"/>
      </rPr>
      <t xml:space="preserve"> interventi di alta chirurgia</t>
    </r>
  </si>
  <si>
    <t>PERILONGO Giorgio</t>
  </si>
  <si>
    <t>MED/38</t>
  </si>
  <si>
    <t>C</t>
  </si>
  <si>
    <t>AFFINI, INTEGRATIVE E INTERDISCIPLINARI</t>
  </si>
  <si>
    <t>Discipline integrative e interdisciplinari</t>
  </si>
  <si>
    <t>PEDIATRIA GENERALE E SPECIALISTICA</t>
  </si>
  <si>
    <t xml:space="preserve">MED/38 </t>
  </si>
  <si>
    <t>Lo specializzando deve acquisire  le nozioni di base di pediatria  con particolare riguardo alla gestione del paziente complicato</t>
  </si>
  <si>
    <t>giorgio.perilongo@unipd.it</t>
  </si>
  <si>
    <t>049 8213579</t>
  </si>
  <si>
    <t>D</t>
  </si>
  <si>
    <t>PROVA FINALE</t>
  </si>
  <si>
    <t>Prova finale</t>
  </si>
  <si>
    <t>ATTIVITA' FINALIZZATA ALLA PROVA FINALE 3° ANNO</t>
  </si>
  <si>
    <t>E</t>
  </si>
  <si>
    <t>ALTRE ATTIVITA'</t>
  </si>
  <si>
    <t>Altre attività</t>
  </si>
  <si>
    <t>LINGUA INGLESE 3</t>
  </si>
  <si>
    <t xml:space="preserve">L-LIN/12 </t>
  </si>
  <si>
    <t xml:space="preserve">Lo  specializzando deve acquisire esperienza nella lingua inglese nelle sue dimensioni fonetiche, morfologiche, sintattiche, lessicali, testuali e pragmatiche, nonché nei diversi livelli e registri di comunicazione orale e scritta; comprende inoltre gli studi finalizzati alla pratica e alla riflessione sull’attività traduttiva, scritta e orale, nelle sue molteplici articolazioni, non letteraria, generica e specialistica e nelle applicazioni multimediali. - III PARTE </t>
  </si>
  <si>
    <t>UROLOGIA 4 (TIROCINIO)</t>
  </si>
  <si>
    <t>IV</t>
  </si>
  <si>
    <t>Lo specializzando deve acquisire  esperienze avanzate di urologia con particolare riguardo alla gestione del paziente complicato</t>
  </si>
  <si>
    <t>NEUROCHIRURGIA 4 (TIROCINIO)</t>
  </si>
  <si>
    <t>Lo specializzando deve acquisire   esperienze avanzate di neurochirurgia con particolare riguardo alla gestione del paziente complicato</t>
  </si>
  <si>
    <t>MALATTIE APPARATO LOCOMOTORE 4 (TIROCINIO)</t>
  </si>
  <si>
    <t>Lo specializzando deve acquisire   esperienze avanzate di ortopedia con particolare riguardo alla gestione del paziente complicato</t>
  </si>
  <si>
    <t>GINECOLOGIA E OSTETRICIA 4 (TIROCINIO)</t>
  </si>
  <si>
    <t>Lo specializzando deve acquisire   esperienze avanzate di ginecologia e ostetricia con particolare riguardo alla gestione del paziente complicato</t>
  </si>
  <si>
    <t>Dott.ssa</t>
  </si>
  <si>
    <t>BEHR ASTRID URSULA</t>
  </si>
  <si>
    <t>MED/41</t>
  </si>
  <si>
    <t>ANESTESIOLOGIA 1</t>
  </si>
  <si>
    <t>Terapia del dolore</t>
  </si>
  <si>
    <t>APRILE Anna</t>
  </si>
  <si>
    <t xml:space="preserve">MED/43 </t>
  </si>
  <si>
    <t>MEDICINA LEGALE 1</t>
  </si>
  <si>
    <t>Elementi di base di medicina legale</t>
  </si>
  <si>
    <t>anna.aprile@unipd.it</t>
  </si>
  <si>
    <t>049 8272201</t>
  </si>
  <si>
    <t>Dipartimento di Medicina Molecolare</t>
  </si>
  <si>
    <t>ALIBERTI Camillo</t>
  </si>
  <si>
    <t>EE</t>
  </si>
  <si>
    <t>DIAGNOSTICA PER IMMAGINI E RADIOTERAPIA 3</t>
  </si>
  <si>
    <t xml:space="preserve">MED/36 </t>
  </si>
  <si>
    <t>Acquisizione di capacità diagnostiche specifiche nell'ambito dell'imaging</t>
  </si>
  <si>
    <t>camillo.aliberti@ioveneto.it</t>
  </si>
  <si>
    <t>IOV Veneto</t>
  </si>
  <si>
    <t>NEURORADIOLOGIA 2</t>
  </si>
  <si>
    <t>Conoscenza specifica nell'ambito della neuroradiologia</t>
  </si>
  <si>
    <t>CHIRURGIA GINECOLOGICA VAGINALE</t>
  </si>
  <si>
    <t>Lo specializzando deve acquisire  le nozioni di chirurgia ginecologica vaginale.</t>
  </si>
  <si>
    <t>LITTA Pietro</t>
  </si>
  <si>
    <t>CHIRURGIA GINECOLOGICA ENDOSCOPICA</t>
  </si>
  <si>
    <t>Lo specializzando deve acquisire  le nozioni di chirurgia ginecologica endoscopica</t>
  </si>
  <si>
    <t>pietro.litta@unipd.it</t>
  </si>
  <si>
    <t>049 8213444</t>
  </si>
  <si>
    <t>D'ANTONA DONATO</t>
  </si>
  <si>
    <t>GINECOLOGIA MEDICA</t>
  </si>
  <si>
    <t>Lo specializzando deve acquisire  le nozioni di ginecologia medica.</t>
  </si>
  <si>
    <t>donato.dantona@unipd.it</t>
  </si>
  <si>
    <t>FISIOPATOLOGIA E CLINICA DELL'APPARATO GENTITALE FEMMINILE 4 (TIROCINIO)</t>
  </si>
  <si>
    <t>Acquisizione di esperienze  avanzate in tema di prevenzione oncologica, ambulatorio ginecologia e gravidanza fisiologica e frequenza dei reparti ostetrici e ginecologici e della Sala parto</t>
  </si>
  <si>
    <r>
      <t xml:space="preserve">a. 75 </t>
    </r>
    <r>
      <rPr>
        <sz val="7"/>
        <color indexed="8"/>
        <rFont val="Calibri"/>
        <family val="2"/>
      </rPr>
      <t>interventi di piccola chirurgia</t>
    </r>
    <r>
      <rPr>
        <sz val="7"/>
        <rFont val="Arial"/>
        <family val="2"/>
      </rPr>
      <t xml:space="preserve">
</t>
    </r>
    <r>
      <rPr>
        <b/>
        <sz val="7"/>
        <color indexed="8"/>
        <rFont val="Calibri"/>
        <family val="2"/>
      </rPr>
      <t>b.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25</t>
    </r>
    <r>
      <rPr>
        <sz val="7"/>
        <rFont val="Arial"/>
        <family val="2"/>
      </rPr>
      <t xml:space="preserve"> interventi di media chirurgia
</t>
    </r>
    <r>
      <rPr>
        <b/>
        <sz val="7"/>
        <rFont val="Arial"/>
        <family val="2"/>
      </rPr>
      <t>c.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15</t>
    </r>
    <r>
      <rPr>
        <sz val="7"/>
        <rFont val="Arial"/>
        <family val="2"/>
      </rPr>
      <t xml:space="preserve"> interventi di alta chirurgia</t>
    </r>
    <r>
      <rPr>
        <b/>
        <sz val="7"/>
        <rFont val="Arial"/>
        <family val="2"/>
      </rPr>
      <t/>
    </r>
  </si>
  <si>
    <t>DORIA Andrea</t>
  </si>
  <si>
    <t xml:space="preserve">MED/16 </t>
  </si>
  <si>
    <t>REUMATOLOGIA</t>
  </si>
  <si>
    <t>Lo specializzando deve acquisire  le nozioni di reumatologia.</t>
  </si>
  <si>
    <t>adoria@unipd.it</t>
  </si>
  <si>
    <t>049 8212202</t>
  </si>
  <si>
    <t>Dipartimento di Medicina - Dimed</t>
  </si>
  <si>
    <t>ATTIVITA' FINALIZZATA ALLA PROVA FINALE 4° ANNO</t>
  </si>
  <si>
    <t>L-LIN/12</t>
  </si>
  <si>
    <t>LINGUA INGLESE 4</t>
  </si>
  <si>
    <t xml:space="preserve">Lo  specializzando deve acquisire esperienza nella lingua inglese nelle sue dimensioni fonetiche, morfologiche, sintattiche, lessicali, testuali e pragmatiche, nonché nei diversi livelli e registri di comunicazione orale e scritta; comprende inoltre gli studi finalizzati alla pratica e alla riflessione sull’attività traduttiva, scritta e orale, nelle sue molteplici articolazioni, non letteraria, generica e specialistica e nelle applicazioni multimediali. - IV PARTE </t>
  </si>
  <si>
    <t>MEDICINA LEGALE 2</t>
  </si>
  <si>
    <t>MED/43</t>
  </si>
  <si>
    <t>V</t>
  </si>
  <si>
    <t>Elementi specifici di medicina legale</t>
  </si>
  <si>
    <t>Preg.mo</t>
  </si>
  <si>
    <t>MANGANO Francesco</t>
  </si>
  <si>
    <t>DIAGNOSTICA PER IMMAGINI E RADIOTERAPIA 4</t>
  </si>
  <si>
    <t>Acquisizione di capacità diagnostiche specifiche avanzate nell'ambito dell'imaging</t>
  </si>
  <si>
    <t>francesco.manganosanita.padova.it</t>
  </si>
  <si>
    <t xml:space="preserve">Azienda Ospedaliera di Padova </t>
  </si>
  <si>
    <t>NOVARA GIACOMO</t>
  </si>
  <si>
    <t>PATOLOGIE UROLOGICHE</t>
  </si>
  <si>
    <t xml:space="preserve">Conoscenza delle patologie  urologiche nella traumatologia  </t>
  </si>
  <si>
    <t>giacomo.novara@unipd.it</t>
  </si>
  <si>
    <t>049 8211250</t>
  </si>
  <si>
    <t>PATOLOGIE NEUROCHIRURGICHE</t>
  </si>
  <si>
    <t xml:space="preserve">Conoscenza patologie neurochirurgiche nella traumatologia </t>
  </si>
  <si>
    <t>TRAUMATOLOGIA D'URGENZA</t>
  </si>
  <si>
    <t>Conoscenza di elementi base di traumatologia</t>
  </si>
  <si>
    <t>PATOLOGIE GINECOLOGICHE ED OSTETRICHE</t>
  </si>
  <si>
    <t xml:space="preserve">Conoscenza delle patologie ginecologiche e Ostetriche </t>
  </si>
  <si>
    <t>GINECOLOGIA ONCOLOGICA MEDICA</t>
  </si>
  <si>
    <t>Lo specializzando deve acquisire  le esperienze avanzate di ginecologia oncologica medica.</t>
  </si>
  <si>
    <t>GINECOLOGIA ONCOLOGICA CHIRURGICA</t>
  </si>
  <si>
    <t>Lo specializzando deve acquisire  le esperienze avanzate di ginecologia oncologica chirurgica.</t>
  </si>
  <si>
    <t>FISIOPATOLOGIA E CLINICA DELL'APPARATO GENTITALE FEMMINILE 5 (TIROCINIO)</t>
  </si>
  <si>
    <t>Acquisizione di esperienze  avanzate in tema di  ginecologia, oncologia e gravidanza ad alto rischio e frequenza dei reparti ostetrici e ginecologici e della Sala parto</t>
  </si>
  <si>
    <t xml:space="preserve">APO </t>
  </si>
  <si>
    <r>
      <t xml:space="preserve">a. 75 </t>
    </r>
    <r>
      <rPr>
        <sz val="7"/>
        <color indexed="8"/>
        <rFont val="Calibri"/>
        <family val="2"/>
      </rPr>
      <t>interventi di piccola chirurgia</t>
    </r>
    <r>
      <rPr>
        <sz val="7"/>
        <rFont val="Arial"/>
        <family val="2"/>
      </rPr>
      <t xml:space="preserve">
</t>
    </r>
    <r>
      <rPr>
        <b/>
        <sz val="7"/>
        <color indexed="8"/>
        <rFont val="Calibri"/>
        <family val="2"/>
      </rPr>
      <t>b.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35</t>
    </r>
    <r>
      <rPr>
        <sz val="7"/>
        <rFont val="Arial"/>
        <family val="2"/>
      </rPr>
      <t xml:space="preserve"> interventi di media chirurgia
</t>
    </r>
    <r>
      <rPr>
        <b/>
        <sz val="7"/>
        <rFont val="Arial"/>
        <family val="2"/>
      </rPr>
      <t>c.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20</t>
    </r>
    <r>
      <rPr>
        <sz val="7"/>
        <rFont val="Arial"/>
        <family val="2"/>
      </rPr>
      <t xml:space="preserve"> interventi di alta chirurgia</t>
    </r>
    <r>
      <rPr>
        <b/>
        <sz val="7"/>
        <rFont val="Arial"/>
        <family val="2"/>
      </rPr>
      <t/>
    </r>
  </si>
  <si>
    <t>BASSETTO Franco</t>
  </si>
  <si>
    <t>MED/19</t>
  </si>
  <si>
    <t>CHIRURGIA PLASTICA</t>
  </si>
  <si>
    <t>Lo specializzando deve acquisire  le esperienze di chirurgia plastica.</t>
  </si>
  <si>
    <t>franco.bassetto@unipd.it</t>
  </si>
  <si>
    <t>049 8212633</t>
  </si>
  <si>
    <t>ATTIVITA' FINALIZZATA ALLA PROVA FINALE 5° ANNO</t>
  </si>
  <si>
    <t>LINGUA INGLESE 5</t>
  </si>
  <si>
    <t xml:space="preserve">Lo  specializzando deve acquisire esperienza nella lingua inglese nelle sue dimensioni fonetiche, morfologiche, sintattiche, lessicali, testuali e pragmatiche, nonché nei diversi livelli e registri di comunicazione orale e scritta; comprende inoltre gli studi finalizzati alla pratica e alla riflessione sull’attività traduttiva, scritta e orale, nelle sue molteplici articolazioni, non letteraria, generica e specialistica e nelle applicazioni multimediali. - V PARTE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</si>
</sst>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0"/>
      <name val="Calibri"/>
      <family val="2"/>
    </font>
    <font>
      <b/>
      <sz val="7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0"/>
      <name val="Calibri"/>
      <family val="2"/>
    </font>
    <font>
      <sz val="7"/>
      <name val="Calibri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sz val="8"/>
      <name val="Calibri"/>
      <family val="2"/>
    </font>
    <font>
      <u/>
      <sz val="10"/>
      <color indexed="12"/>
      <name val="Arial"/>
      <family val="2"/>
    </font>
    <font>
      <u/>
      <sz val="8"/>
      <color indexed="12"/>
      <name val="Calibri"/>
      <family val="2"/>
    </font>
    <font>
      <sz val="10"/>
      <color indexed="8"/>
      <name val="Arial"/>
      <family val="2"/>
    </font>
    <font>
      <b/>
      <sz val="7"/>
      <color indexed="8"/>
      <name val="Calibri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color indexed="10"/>
      <name val="Calibri"/>
      <family val="2"/>
    </font>
    <font>
      <sz val="8"/>
      <color indexed="10"/>
      <name val="Calibri"/>
      <family val="2"/>
    </font>
    <font>
      <sz val="7"/>
      <color indexed="8"/>
      <name val="Calibri"/>
      <family val="2"/>
    </font>
    <font>
      <sz val="10"/>
      <name val="Calibri"/>
      <family val="2"/>
      <scheme val="minor"/>
    </font>
    <font>
      <u/>
      <sz val="8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0">
    <xf numFmtId="0" fontId="0" fillId="0" borderId="0" xfId="0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vertical="top" textRotation="180" wrapText="1"/>
    </xf>
    <xf numFmtId="0" fontId="3" fillId="2" borderId="0" xfId="0" applyFont="1" applyFill="1" applyBorder="1" applyAlignment="1">
      <alignment horizontal="justify" vertical="justify" wrapText="1"/>
    </xf>
    <xf numFmtId="0" fontId="4" fillId="2" borderId="0" xfId="0" applyFont="1" applyFill="1" applyBorder="1" applyAlignment="1">
      <alignment wrapText="1"/>
    </xf>
    <xf numFmtId="0" fontId="1" fillId="0" borderId="0" xfId="0" applyFont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justify" vertical="justify" wrapText="1"/>
    </xf>
    <xf numFmtId="0" fontId="9" fillId="0" borderId="0" xfId="0" applyFont="1" applyFill="1" applyBorder="1" applyAlignment="1">
      <alignment horizontal="center"/>
    </xf>
    <xf numFmtId="0" fontId="10" fillId="0" borderId="0" xfId="1" applyBorder="1" applyAlignment="1" applyProtection="1"/>
    <xf numFmtId="0" fontId="5" fillId="0" borderId="0" xfId="0" applyFont="1" applyBorder="1"/>
    <xf numFmtId="0" fontId="9" fillId="0" borderId="0" xfId="0" applyFont="1" applyBorder="1"/>
    <xf numFmtId="0" fontId="11" fillId="0" borderId="0" xfId="1" applyFont="1" applyBorder="1" applyAlignment="1" applyProtection="1"/>
    <xf numFmtId="0" fontId="5" fillId="0" borderId="0" xfId="0" applyFont="1" applyFill="1" applyBorder="1"/>
    <xf numFmtId="0" fontId="9" fillId="0" borderId="0" xfId="0" applyFont="1" applyFill="1" applyBorder="1"/>
    <xf numFmtId="0" fontId="11" fillId="0" borderId="0" xfId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justify" vertical="justify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7" fillId="0" borderId="0" xfId="2" applyFont="1" applyFill="1" applyBorder="1" applyAlignment="1">
      <alignment wrapText="1"/>
    </xf>
    <xf numFmtId="0" fontId="1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6" fillId="0" borderId="0" xfId="0" applyFont="1" applyFill="1" applyBorder="1"/>
    <xf numFmtId="0" fontId="2" fillId="0" borderId="0" xfId="0" applyFont="1" applyFill="1" applyBorder="1"/>
    <xf numFmtId="0" fontId="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16" fillId="3" borderId="0" xfId="0" applyFont="1" applyFill="1" applyBorder="1"/>
    <xf numFmtId="0" fontId="2" fillId="3" borderId="0" xfId="0" applyFont="1" applyFill="1" applyBorder="1"/>
    <xf numFmtId="0" fontId="9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top" wrapText="1"/>
    </xf>
    <xf numFmtId="0" fontId="10" fillId="0" borderId="0" xfId="1" applyFill="1" applyBorder="1" applyAlignment="1" applyProtection="1"/>
    <xf numFmtId="0" fontId="16" fillId="0" borderId="0" xfId="0" applyFont="1" applyBorder="1"/>
    <xf numFmtId="49" fontId="1" fillId="0" borderId="0" xfId="0" applyNumberFormat="1" applyFont="1" applyFill="1" applyBorder="1" applyAlignment="1">
      <alignment wrapText="1"/>
    </xf>
    <xf numFmtId="0" fontId="9" fillId="0" borderId="0" xfId="0" applyFont="1" applyBorder="1" applyAlignment="1">
      <alignment horizontal="center" vertical="top"/>
    </xf>
    <xf numFmtId="0" fontId="7" fillId="4" borderId="0" xfId="0" applyFont="1" applyFill="1" applyBorder="1" applyAlignment="1">
      <alignment horizontal="left" vertical="top" wrapText="1"/>
    </xf>
    <xf numFmtId="0" fontId="19" fillId="0" borderId="0" xfId="0" applyFont="1"/>
    <xf numFmtId="0" fontId="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 applyProtection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0" xfId="0" applyFont="1" applyFill="1" applyBorder="1" applyAlignment="1">
      <alignment wrapText="1"/>
    </xf>
  </cellXfs>
  <cellStyles count="3">
    <cellStyle name="Collegamento ipertestuale" xfId="1" builtinId="8"/>
    <cellStyle name="Normale" xfId="0" builtinId="0"/>
    <cellStyle name="Normale_Foglio2" xfId="2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runo.mozzanega@unipd.it" TargetMode="External"/><Relationship Id="rId13" Type="http://schemas.openxmlformats.org/officeDocument/2006/relationships/hyperlink" Target="mailto:filiberto.zattoni@unipd.it" TargetMode="External"/><Relationship Id="rId18" Type="http://schemas.openxmlformats.org/officeDocument/2006/relationships/hyperlink" Target="mailto:domenico.davella@unipd.it" TargetMode="External"/><Relationship Id="rId26" Type="http://schemas.openxmlformats.org/officeDocument/2006/relationships/hyperlink" Target="mailto:domenico.davella@unipd.it" TargetMode="External"/><Relationship Id="rId3" Type="http://schemas.openxmlformats.org/officeDocument/2006/relationships/hyperlink" Target="mailto:giovannibattista.nardelli@unipd.it" TargetMode="External"/><Relationship Id="rId21" Type="http://schemas.openxmlformats.org/officeDocument/2006/relationships/hyperlink" Target="mailto:anna.aprile@unipd.it" TargetMode="External"/><Relationship Id="rId34" Type="http://schemas.openxmlformats.org/officeDocument/2006/relationships/hyperlink" Target="mailto:camillo.aliberti@ioveneto.it" TargetMode="External"/><Relationship Id="rId7" Type="http://schemas.openxmlformats.org/officeDocument/2006/relationships/hyperlink" Target="mailto:donato.dantona@unipd.it" TargetMode="External"/><Relationship Id="rId12" Type="http://schemas.openxmlformats.org/officeDocument/2006/relationships/hyperlink" Target="mailto:donato.nitti@unipd.it" TargetMode="External"/><Relationship Id="rId17" Type="http://schemas.openxmlformats.org/officeDocument/2006/relationships/hyperlink" Target="mailto:domenico.davella@unipd.it" TargetMode="External"/><Relationship Id="rId25" Type="http://schemas.openxmlformats.org/officeDocument/2006/relationships/hyperlink" Target="mailto:anna.aprile@unipd.it" TargetMode="External"/><Relationship Id="rId33" Type="http://schemas.openxmlformats.org/officeDocument/2006/relationships/hyperlink" Target="mailto:pietro.litta@unipd.it" TargetMode="External"/><Relationship Id="rId2" Type="http://schemas.openxmlformats.org/officeDocument/2006/relationships/hyperlink" Target="mailto:giovannibattista.nardelli@unipd.it" TargetMode="External"/><Relationship Id="rId16" Type="http://schemas.openxmlformats.org/officeDocument/2006/relationships/hyperlink" Target="mailto:domenico.davella@unipd.it" TargetMode="External"/><Relationship Id="rId20" Type="http://schemas.openxmlformats.org/officeDocument/2006/relationships/hyperlink" Target="mailto:roberto.stramare@unipd.it" TargetMode="External"/><Relationship Id="rId29" Type="http://schemas.openxmlformats.org/officeDocument/2006/relationships/hyperlink" Target="mailto:giovannibattista.nardelli@unipd.it" TargetMode="External"/><Relationship Id="rId1" Type="http://schemas.openxmlformats.org/officeDocument/2006/relationships/hyperlink" Target="mailto:giorgio.perilongo@unipd.it" TargetMode="External"/><Relationship Id="rId6" Type="http://schemas.openxmlformats.org/officeDocument/2006/relationships/hyperlink" Target="mailto:giovannibattista.nardelli@unipd.it" TargetMode="External"/><Relationship Id="rId11" Type="http://schemas.openxmlformats.org/officeDocument/2006/relationships/hyperlink" Target="mailto:claudio.iacobellis@unipd.it" TargetMode="External"/><Relationship Id="rId24" Type="http://schemas.openxmlformats.org/officeDocument/2006/relationships/hyperlink" Target="mailto:adoria@unipd.it" TargetMode="External"/><Relationship Id="rId32" Type="http://schemas.openxmlformats.org/officeDocument/2006/relationships/hyperlink" Target="mailto:giacomo.novara@unipd.it" TargetMode="External"/><Relationship Id="rId5" Type="http://schemas.openxmlformats.org/officeDocument/2006/relationships/hyperlink" Target="mailto:giovannibattista.nardelli@unipd.it" TargetMode="External"/><Relationship Id="rId15" Type="http://schemas.openxmlformats.org/officeDocument/2006/relationships/hyperlink" Target="mailto:domenico.davella@unipd.it" TargetMode="External"/><Relationship Id="rId23" Type="http://schemas.openxmlformats.org/officeDocument/2006/relationships/hyperlink" Target="mailto:carlo.saccardi@unipd.it" TargetMode="External"/><Relationship Id="rId28" Type="http://schemas.openxmlformats.org/officeDocument/2006/relationships/hyperlink" Target="mailto:giovannibattista.nardelli@unipd.it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claudio.iacobellis@unipd.it" TargetMode="External"/><Relationship Id="rId19" Type="http://schemas.openxmlformats.org/officeDocument/2006/relationships/hyperlink" Target="mailto:stella.blandamura@unipd.it" TargetMode="External"/><Relationship Id="rId31" Type="http://schemas.openxmlformats.org/officeDocument/2006/relationships/hyperlink" Target="mailto:franco.bassetto@unipd.it" TargetMode="External"/><Relationship Id="rId4" Type="http://schemas.openxmlformats.org/officeDocument/2006/relationships/hyperlink" Target="mailto:giovannibattista.nardelli@unipd.it" TargetMode="External"/><Relationship Id="rId9" Type="http://schemas.openxmlformats.org/officeDocument/2006/relationships/hyperlink" Target="mailto:pietro.litta@unipd.it" TargetMode="External"/><Relationship Id="rId14" Type="http://schemas.openxmlformats.org/officeDocument/2006/relationships/hyperlink" Target="mailto:filiberto.zattoni@unipd.it" TargetMode="External"/><Relationship Id="rId22" Type="http://schemas.openxmlformats.org/officeDocument/2006/relationships/hyperlink" Target="mailto:michele.gangemi@unipd.it" TargetMode="External"/><Relationship Id="rId27" Type="http://schemas.openxmlformats.org/officeDocument/2006/relationships/hyperlink" Target="mailto:claudio.iacobellis@unipd.it" TargetMode="External"/><Relationship Id="rId30" Type="http://schemas.openxmlformats.org/officeDocument/2006/relationships/hyperlink" Target="mailto:giovannibattista.nardelli@unipd.it" TargetMode="External"/><Relationship Id="rId35" Type="http://schemas.openxmlformats.org/officeDocument/2006/relationships/hyperlink" Target="mailto:enrico.grisan@unipd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topLeftCell="O1" zoomScaleNormal="100" workbookViewId="0">
      <selection activeCell="AA3" sqref="AA3"/>
    </sheetView>
  </sheetViews>
  <sheetFormatPr defaultColWidth="8.85546875" defaultRowHeight="39.950000000000003" customHeight="1" x14ac:dyDescent="0.2"/>
  <cols>
    <col min="1" max="1" width="8" style="39" bestFit="1" customWidth="1"/>
    <col min="2" max="2" width="7.28515625" style="40" customWidth="1"/>
    <col min="3" max="3" width="25.7109375" style="58" customWidth="1"/>
    <col min="4" max="4" width="8.28515625" style="65" customWidth="1"/>
    <col min="5" max="5" width="4.28515625" style="66" customWidth="1"/>
    <col min="6" max="6" width="9.140625" style="21" customWidth="1"/>
    <col min="7" max="7" width="22" style="15" customWidth="1"/>
    <col min="8" max="8" width="23.28515625" style="28" customWidth="1"/>
    <col min="9" max="9" width="6.28515625" style="21" customWidth="1"/>
    <col min="10" max="10" width="4.140625" style="22" customWidth="1"/>
    <col min="11" max="11" width="6.28515625" style="40" customWidth="1"/>
    <col min="12" max="12" width="6.28515625" style="21" customWidth="1"/>
    <col min="13" max="13" width="4.85546875" style="22" customWidth="1"/>
    <col min="14" max="18" width="27.28515625" style="24" customWidth="1"/>
    <col min="19" max="19" width="9.7109375" style="40" customWidth="1"/>
    <col min="20" max="20" width="9.42578125" style="40" customWidth="1"/>
    <col min="21" max="21" width="24.28515625" style="28" customWidth="1"/>
    <col min="22" max="22" width="12.5703125" style="27" customWidth="1"/>
    <col min="23" max="23" width="50.140625" style="68" bestFit="1" customWidth="1"/>
    <col min="24" max="16384" width="8.85546875" style="27"/>
  </cols>
  <sheetData>
    <row r="1" spans="1:23" s="11" customFormat="1" ht="52.9" customHeight="1" x14ac:dyDescent="0.2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7" t="s">
        <v>8</v>
      </c>
      <c r="J1" s="5" t="s">
        <v>9</v>
      </c>
      <c r="K1" s="5" t="s">
        <v>10</v>
      </c>
      <c r="L1" s="8" t="s">
        <v>11</v>
      </c>
      <c r="M1" s="5" t="s">
        <v>12</v>
      </c>
      <c r="N1" s="9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7" t="s">
        <v>18</v>
      </c>
      <c r="T1" s="7" t="s">
        <v>19</v>
      </c>
      <c r="U1" s="6" t="s">
        <v>20</v>
      </c>
      <c r="V1" s="3" t="s">
        <v>21</v>
      </c>
      <c r="W1" s="67" t="s">
        <v>22</v>
      </c>
    </row>
    <row r="2" spans="1:23" ht="33.75" x14ac:dyDescent="0.2">
      <c r="A2" s="12" t="s">
        <v>23</v>
      </c>
      <c r="B2" s="13" t="s">
        <v>24</v>
      </c>
      <c r="C2" s="14" t="s">
        <v>25</v>
      </c>
      <c r="D2" s="15" t="s">
        <v>26</v>
      </c>
      <c r="E2" s="16" t="s">
        <v>27</v>
      </c>
      <c r="F2" s="17" t="s">
        <v>28</v>
      </c>
      <c r="G2" s="17" t="s">
        <v>29</v>
      </c>
      <c r="H2" s="18" t="s">
        <v>30</v>
      </c>
      <c r="I2" s="19" t="s">
        <v>31</v>
      </c>
      <c r="J2" s="20">
        <v>1</v>
      </c>
      <c r="K2" s="21">
        <v>8</v>
      </c>
      <c r="L2" s="19" t="s">
        <v>32</v>
      </c>
      <c r="M2" s="22" t="s">
        <v>33</v>
      </c>
      <c r="N2" s="17" t="s">
        <v>34</v>
      </c>
      <c r="O2" s="23"/>
      <c r="P2" s="23"/>
      <c r="S2" s="25" t="s">
        <v>35</v>
      </c>
      <c r="T2" s="25" t="s">
        <v>35</v>
      </c>
      <c r="U2" s="26" t="s">
        <v>36</v>
      </c>
      <c r="W2" s="68" t="s">
        <v>37</v>
      </c>
    </row>
    <row r="3" spans="1:23" ht="90" x14ac:dyDescent="0.2">
      <c r="A3" s="12" t="s">
        <v>38</v>
      </c>
      <c r="B3" s="13" t="s">
        <v>39</v>
      </c>
      <c r="C3" s="14" t="s">
        <v>40</v>
      </c>
      <c r="D3" s="15" t="s">
        <v>41</v>
      </c>
      <c r="E3" s="16" t="s">
        <v>42</v>
      </c>
      <c r="F3" s="17" t="s">
        <v>43</v>
      </c>
      <c r="G3" s="17" t="s">
        <v>44</v>
      </c>
      <c r="H3" s="18" t="s">
        <v>45</v>
      </c>
      <c r="I3" s="19" t="s">
        <v>46</v>
      </c>
      <c r="J3" s="20">
        <v>10</v>
      </c>
      <c r="K3" s="21">
        <v>320</v>
      </c>
      <c r="L3" s="19" t="s">
        <v>47</v>
      </c>
      <c r="M3" s="22" t="s">
        <v>33</v>
      </c>
      <c r="N3" s="17" t="s">
        <v>48</v>
      </c>
      <c r="O3" s="17" t="s">
        <v>49</v>
      </c>
      <c r="P3" s="17" t="s">
        <v>50</v>
      </c>
      <c r="R3" s="17" t="s">
        <v>51</v>
      </c>
      <c r="S3" s="25" t="s">
        <v>52</v>
      </c>
      <c r="T3" s="25" t="s">
        <v>52</v>
      </c>
      <c r="U3" s="29" t="s">
        <v>53</v>
      </c>
      <c r="V3" s="30" t="s">
        <v>54</v>
      </c>
      <c r="W3" s="69" t="s">
        <v>55</v>
      </c>
    </row>
    <row r="4" spans="1:23" ht="45" x14ac:dyDescent="0.2">
      <c r="A4" s="12" t="s">
        <v>38</v>
      </c>
      <c r="B4" s="13" t="s">
        <v>56</v>
      </c>
      <c r="C4" s="14" t="s">
        <v>57</v>
      </c>
      <c r="D4" s="15" t="s">
        <v>58</v>
      </c>
      <c r="E4" s="16" t="s">
        <v>42</v>
      </c>
      <c r="F4" s="17" t="s">
        <v>43</v>
      </c>
      <c r="G4" s="17" t="s">
        <v>44</v>
      </c>
      <c r="H4" s="18" t="s">
        <v>59</v>
      </c>
      <c r="I4" s="19" t="s">
        <v>60</v>
      </c>
      <c r="J4" s="20">
        <v>2</v>
      </c>
      <c r="K4" s="21">
        <v>64</v>
      </c>
      <c r="L4" s="19" t="s">
        <v>47</v>
      </c>
      <c r="M4" s="22" t="s">
        <v>33</v>
      </c>
      <c r="N4" s="17" t="s">
        <v>61</v>
      </c>
      <c r="O4" s="17" t="s">
        <v>62</v>
      </c>
      <c r="P4" s="17" t="s">
        <v>50</v>
      </c>
      <c r="R4" s="17" t="s">
        <v>63</v>
      </c>
      <c r="S4" s="25" t="s">
        <v>52</v>
      </c>
      <c r="T4" s="25" t="s">
        <v>52</v>
      </c>
      <c r="U4" s="32" t="s">
        <v>64</v>
      </c>
      <c r="V4" s="30" t="s">
        <v>65</v>
      </c>
      <c r="W4" s="69" t="s">
        <v>55</v>
      </c>
    </row>
    <row r="5" spans="1:23" ht="45" x14ac:dyDescent="0.2">
      <c r="A5" s="12" t="s">
        <v>38</v>
      </c>
      <c r="B5" s="13" t="s">
        <v>39</v>
      </c>
      <c r="C5" s="14" t="s">
        <v>66</v>
      </c>
      <c r="D5" s="15" t="s">
        <v>67</v>
      </c>
      <c r="E5" s="16" t="s">
        <v>42</v>
      </c>
      <c r="F5" s="17" t="s">
        <v>43</v>
      </c>
      <c r="G5" s="17" t="s">
        <v>44</v>
      </c>
      <c r="H5" s="18" t="s">
        <v>68</v>
      </c>
      <c r="I5" s="19" t="s">
        <v>69</v>
      </c>
      <c r="J5" s="20">
        <v>2</v>
      </c>
      <c r="K5" s="21">
        <v>64</v>
      </c>
      <c r="L5" s="19" t="s">
        <v>47</v>
      </c>
      <c r="M5" s="22" t="s">
        <v>33</v>
      </c>
      <c r="N5" s="17" t="s">
        <v>70</v>
      </c>
      <c r="O5" s="17" t="s">
        <v>71</v>
      </c>
      <c r="P5" s="17" t="s">
        <v>50</v>
      </c>
      <c r="R5" s="17" t="s">
        <v>72</v>
      </c>
      <c r="S5" s="25" t="s">
        <v>52</v>
      </c>
      <c r="T5" s="25" t="s">
        <v>52</v>
      </c>
      <c r="U5" s="32" t="s">
        <v>73</v>
      </c>
      <c r="V5" s="30" t="s">
        <v>74</v>
      </c>
      <c r="W5" s="69" t="s">
        <v>75</v>
      </c>
    </row>
    <row r="6" spans="1:23" ht="45" x14ac:dyDescent="0.2">
      <c r="A6" s="12" t="s">
        <v>38</v>
      </c>
      <c r="B6" s="13" t="s">
        <v>39</v>
      </c>
      <c r="C6" s="14" t="s">
        <v>76</v>
      </c>
      <c r="D6" s="15" t="s">
        <v>77</v>
      </c>
      <c r="E6" s="16" t="s">
        <v>42</v>
      </c>
      <c r="F6" s="17" t="s">
        <v>43</v>
      </c>
      <c r="G6" s="17" t="s">
        <v>44</v>
      </c>
      <c r="H6" s="18" t="s">
        <v>78</v>
      </c>
      <c r="I6" s="19" t="s">
        <v>79</v>
      </c>
      <c r="J6" s="20">
        <v>2</v>
      </c>
      <c r="K6" s="21">
        <v>64</v>
      </c>
      <c r="L6" s="19" t="s">
        <v>47</v>
      </c>
      <c r="M6" s="22" t="s">
        <v>33</v>
      </c>
      <c r="N6" s="17" t="s">
        <v>80</v>
      </c>
      <c r="O6" s="17" t="s">
        <v>81</v>
      </c>
      <c r="P6" s="17" t="s">
        <v>50</v>
      </c>
      <c r="R6" s="17" t="s">
        <v>82</v>
      </c>
      <c r="S6" s="25" t="s">
        <v>52</v>
      </c>
      <c r="T6" s="25" t="s">
        <v>52</v>
      </c>
      <c r="U6" s="32" t="s">
        <v>83</v>
      </c>
      <c r="V6" s="30" t="s">
        <v>84</v>
      </c>
      <c r="W6" s="69" t="s">
        <v>55</v>
      </c>
    </row>
    <row r="7" spans="1:23" ht="56.25" x14ac:dyDescent="0.2">
      <c r="A7" s="12" t="s">
        <v>38</v>
      </c>
      <c r="B7" s="13" t="s">
        <v>39</v>
      </c>
      <c r="C7" s="14" t="s">
        <v>85</v>
      </c>
      <c r="D7" s="15" t="s">
        <v>86</v>
      </c>
      <c r="E7" s="16" t="s">
        <v>42</v>
      </c>
      <c r="F7" s="17" t="s">
        <v>43</v>
      </c>
      <c r="G7" s="17" t="s">
        <v>44</v>
      </c>
      <c r="H7" s="18" t="s">
        <v>87</v>
      </c>
      <c r="I7" s="19" t="s">
        <v>88</v>
      </c>
      <c r="J7" s="20">
        <v>2</v>
      </c>
      <c r="K7" s="21">
        <v>64</v>
      </c>
      <c r="L7" s="19" t="s">
        <v>47</v>
      </c>
      <c r="M7" s="22" t="s">
        <v>33</v>
      </c>
      <c r="N7" s="17" t="s">
        <v>89</v>
      </c>
      <c r="O7" s="17" t="s">
        <v>90</v>
      </c>
      <c r="P7" s="17" t="s">
        <v>50</v>
      </c>
      <c r="R7" s="17" t="s">
        <v>91</v>
      </c>
      <c r="S7" s="25" t="s">
        <v>52</v>
      </c>
      <c r="T7" s="25" t="s">
        <v>52</v>
      </c>
      <c r="U7" s="29" t="s">
        <v>92</v>
      </c>
      <c r="V7" s="30" t="s">
        <v>93</v>
      </c>
      <c r="W7" s="69" t="s">
        <v>94</v>
      </c>
    </row>
    <row r="8" spans="1:23" s="30" customFormat="1" ht="45" x14ac:dyDescent="0.2">
      <c r="A8" s="12" t="s">
        <v>95</v>
      </c>
      <c r="B8" s="13" t="s">
        <v>96</v>
      </c>
      <c r="C8" s="14" t="s">
        <v>97</v>
      </c>
      <c r="D8" s="33" t="s">
        <v>98</v>
      </c>
      <c r="E8" s="16" t="s">
        <v>42</v>
      </c>
      <c r="F8" s="17" t="s">
        <v>43</v>
      </c>
      <c r="G8" s="17" t="s">
        <v>99</v>
      </c>
      <c r="H8" s="18" t="s">
        <v>100</v>
      </c>
      <c r="I8" s="19" t="s">
        <v>101</v>
      </c>
      <c r="J8" s="20">
        <v>1</v>
      </c>
      <c r="K8" s="25">
        <v>8</v>
      </c>
      <c r="L8" s="19" t="s">
        <v>32</v>
      </c>
      <c r="M8" s="22" t="s">
        <v>33</v>
      </c>
      <c r="N8" s="17" t="s">
        <v>102</v>
      </c>
      <c r="O8" s="23"/>
      <c r="P8" s="23"/>
      <c r="Q8" s="34"/>
      <c r="R8" s="23"/>
      <c r="S8" s="25" t="s">
        <v>103</v>
      </c>
      <c r="T8" s="25" t="s">
        <v>103</v>
      </c>
      <c r="U8" s="32" t="s">
        <v>104</v>
      </c>
      <c r="V8" s="30" t="s">
        <v>105</v>
      </c>
      <c r="W8" s="69" t="s">
        <v>106</v>
      </c>
    </row>
    <row r="9" spans="1:23" s="30" customFormat="1" ht="45" x14ac:dyDescent="0.2">
      <c r="A9" s="12" t="s">
        <v>38</v>
      </c>
      <c r="B9" s="13" t="s">
        <v>39</v>
      </c>
      <c r="C9" s="35" t="s">
        <v>107</v>
      </c>
      <c r="D9" s="33" t="s">
        <v>108</v>
      </c>
      <c r="E9" s="16" t="s">
        <v>42</v>
      </c>
      <c r="F9" s="17" t="s">
        <v>43</v>
      </c>
      <c r="G9" s="17" t="s">
        <v>99</v>
      </c>
      <c r="H9" s="18" t="s">
        <v>109</v>
      </c>
      <c r="I9" s="19" t="s">
        <v>110</v>
      </c>
      <c r="J9" s="20">
        <v>1</v>
      </c>
      <c r="K9" s="25">
        <v>8</v>
      </c>
      <c r="L9" s="19" t="s">
        <v>32</v>
      </c>
      <c r="M9" s="22" t="s">
        <v>33</v>
      </c>
      <c r="N9" s="17" t="s">
        <v>111</v>
      </c>
      <c r="O9" s="23"/>
      <c r="P9" s="23"/>
      <c r="Q9" s="24"/>
      <c r="R9" s="23"/>
      <c r="S9" s="25" t="s">
        <v>103</v>
      </c>
      <c r="T9" s="25" t="s">
        <v>103</v>
      </c>
      <c r="U9" s="32" t="s">
        <v>112</v>
      </c>
      <c r="V9" s="30" t="s">
        <v>113</v>
      </c>
      <c r="W9" s="69" t="s">
        <v>106</v>
      </c>
    </row>
    <row r="10" spans="1:23" s="30" customFormat="1" ht="45" x14ac:dyDescent="0.2">
      <c r="A10" s="12" t="s">
        <v>38</v>
      </c>
      <c r="B10" s="13" t="s">
        <v>39</v>
      </c>
      <c r="C10" s="14" t="s">
        <v>66</v>
      </c>
      <c r="D10" s="15" t="s">
        <v>67</v>
      </c>
      <c r="E10" s="16" t="s">
        <v>42</v>
      </c>
      <c r="F10" s="17" t="s">
        <v>43</v>
      </c>
      <c r="G10" s="17" t="s">
        <v>99</v>
      </c>
      <c r="H10" s="18" t="s">
        <v>114</v>
      </c>
      <c r="I10" s="19" t="s">
        <v>115</v>
      </c>
      <c r="J10" s="20">
        <v>1</v>
      </c>
      <c r="K10" s="25">
        <v>8</v>
      </c>
      <c r="L10" s="19" t="s">
        <v>32</v>
      </c>
      <c r="M10" s="22" t="s">
        <v>33</v>
      </c>
      <c r="N10" s="17" t="s">
        <v>116</v>
      </c>
      <c r="O10" s="23"/>
      <c r="P10" s="23"/>
      <c r="Q10" s="24"/>
      <c r="R10" s="23"/>
      <c r="S10" s="25" t="s">
        <v>103</v>
      </c>
      <c r="T10" s="25" t="s">
        <v>103</v>
      </c>
      <c r="U10" s="32" t="s">
        <v>73</v>
      </c>
      <c r="V10" s="30" t="s">
        <v>74</v>
      </c>
      <c r="W10" s="69" t="s">
        <v>75</v>
      </c>
    </row>
    <row r="11" spans="1:23" s="30" customFormat="1" ht="45" x14ac:dyDescent="0.2">
      <c r="A11" s="12" t="s">
        <v>38</v>
      </c>
      <c r="B11" s="13" t="s">
        <v>39</v>
      </c>
      <c r="C11" s="14" t="s">
        <v>117</v>
      </c>
      <c r="D11" s="33" t="s">
        <v>118</v>
      </c>
      <c r="E11" s="16" t="s">
        <v>42</v>
      </c>
      <c r="F11" s="17" t="s">
        <v>43</v>
      </c>
      <c r="G11" s="17" t="s">
        <v>119</v>
      </c>
      <c r="H11" s="18" t="s">
        <v>120</v>
      </c>
      <c r="I11" s="19" t="s">
        <v>121</v>
      </c>
      <c r="J11" s="20">
        <v>1</v>
      </c>
      <c r="K11" s="25">
        <v>32</v>
      </c>
      <c r="L11" s="19" t="s">
        <v>47</v>
      </c>
      <c r="M11" s="22" t="s">
        <v>33</v>
      </c>
      <c r="N11" s="17" t="s">
        <v>122</v>
      </c>
      <c r="O11" s="17" t="s">
        <v>123</v>
      </c>
      <c r="P11" s="17" t="s">
        <v>50</v>
      </c>
      <c r="Q11" s="24"/>
      <c r="R11" s="17" t="s">
        <v>124</v>
      </c>
      <c r="S11" s="25" t="s">
        <v>52</v>
      </c>
      <c r="T11" s="25" t="s">
        <v>52</v>
      </c>
      <c r="U11" s="31" t="s">
        <v>125</v>
      </c>
      <c r="V11" s="30" t="s">
        <v>126</v>
      </c>
      <c r="W11" s="69"/>
    </row>
    <row r="12" spans="1:23" s="30" customFormat="1" ht="45" x14ac:dyDescent="0.2">
      <c r="A12" s="12" t="s">
        <v>23</v>
      </c>
      <c r="B12" s="13" t="s">
        <v>24</v>
      </c>
      <c r="C12" s="14" t="s">
        <v>127</v>
      </c>
      <c r="D12" s="33" t="s">
        <v>86</v>
      </c>
      <c r="E12" s="16" t="s">
        <v>128</v>
      </c>
      <c r="F12" s="17" t="s">
        <v>129</v>
      </c>
      <c r="G12" s="17" t="s">
        <v>130</v>
      </c>
      <c r="H12" s="18" t="s">
        <v>131</v>
      </c>
      <c r="I12" s="19" t="s">
        <v>88</v>
      </c>
      <c r="J12" s="20">
        <v>3</v>
      </c>
      <c r="K12" s="25">
        <v>24</v>
      </c>
      <c r="L12" s="19" t="s">
        <v>32</v>
      </c>
      <c r="M12" s="36" t="s">
        <v>33</v>
      </c>
      <c r="N12" s="17" t="s">
        <v>132</v>
      </c>
      <c r="O12" s="23"/>
      <c r="P12" s="23"/>
      <c r="Q12" s="24"/>
      <c r="R12" s="23"/>
      <c r="S12" s="25" t="s">
        <v>35</v>
      </c>
      <c r="T12" s="25" t="s">
        <v>35</v>
      </c>
      <c r="U12" s="32" t="s">
        <v>133</v>
      </c>
      <c r="V12" s="30">
        <v>97000</v>
      </c>
      <c r="W12" s="69" t="s">
        <v>94</v>
      </c>
    </row>
    <row r="13" spans="1:23" s="30" customFormat="1" ht="45" x14ac:dyDescent="0.2">
      <c r="A13" s="12" t="s">
        <v>38</v>
      </c>
      <c r="B13" s="13" t="s">
        <v>39</v>
      </c>
      <c r="C13" s="14" t="s">
        <v>134</v>
      </c>
      <c r="D13" s="33" t="s">
        <v>86</v>
      </c>
      <c r="E13" s="16" t="s">
        <v>128</v>
      </c>
      <c r="F13" s="17" t="s">
        <v>129</v>
      </c>
      <c r="G13" s="17" t="s">
        <v>130</v>
      </c>
      <c r="H13" s="18" t="s">
        <v>135</v>
      </c>
      <c r="I13" s="19" t="s">
        <v>88</v>
      </c>
      <c r="J13" s="20">
        <v>3</v>
      </c>
      <c r="K13" s="25">
        <v>24</v>
      </c>
      <c r="L13" s="19" t="s">
        <v>32</v>
      </c>
      <c r="M13" s="36" t="s">
        <v>33</v>
      </c>
      <c r="N13" s="17" t="s">
        <v>136</v>
      </c>
      <c r="O13" s="23"/>
      <c r="P13" s="23"/>
      <c r="Q13" s="24"/>
      <c r="R13" s="23"/>
      <c r="S13" s="25" t="s">
        <v>35</v>
      </c>
      <c r="T13" s="25" t="s">
        <v>35</v>
      </c>
      <c r="U13" s="32" t="s">
        <v>137</v>
      </c>
      <c r="V13" s="30" t="s">
        <v>138</v>
      </c>
      <c r="W13" s="69" t="s">
        <v>94</v>
      </c>
    </row>
    <row r="14" spans="1:23" s="30" customFormat="1" ht="45" x14ac:dyDescent="0.2">
      <c r="A14" s="12" t="s">
        <v>139</v>
      </c>
      <c r="B14" s="13" t="s">
        <v>24</v>
      </c>
      <c r="C14" s="14" t="s">
        <v>140</v>
      </c>
      <c r="D14" s="33" t="s">
        <v>86</v>
      </c>
      <c r="E14" s="16" t="s">
        <v>128</v>
      </c>
      <c r="F14" s="17" t="s">
        <v>129</v>
      </c>
      <c r="G14" s="17" t="s">
        <v>130</v>
      </c>
      <c r="H14" s="18" t="s">
        <v>141</v>
      </c>
      <c r="I14" s="19" t="s">
        <v>88</v>
      </c>
      <c r="J14" s="20">
        <v>3</v>
      </c>
      <c r="K14" s="25">
        <v>24</v>
      </c>
      <c r="L14" s="19" t="s">
        <v>32</v>
      </c>
      <c r="M14" s="36" t="s">
        <v>33</v>
      </c>
      <c r="N14" s="17" t="s">
        <v>142</v>
      </c>
      <c r="O14" s="23"/>
      <c r="P14" s="23"/>
      <c r="Q14" s="24"/>
      <c r="R14" s="23"/>
      <c r="S14" s="25" t="s">
        <v>35</v>
      </c>
      <c r="T14" s="25" t="s">
        <v>35</v>
      </c>
      <c r="U14" s="32" t="s">
        <v>143</v>
      </c>
      <c r="V14" s="30" t="s">
        <v>138</v>
      </c>
      <c r="W14" s="69" t="s">
        <v>94</v>
      </c>
    </row>
    <row r="15" spans="1:23" ht="67.5" x14ac:dyDescent="0.2">
      <c r="A15" s="12" t="s">
        <v>38</v>
      </c>
      <c r="B15" s="13" t="s">
        <v>39</v>
      </c>
      <c r="C15" s="14" t="s">
        <v>85</v>
      </c>
      <c r="D15" s="33" t="s">
        <v>86</v>
      </c>
      <c r="E15" s="16" t="s">
        <v>128</v>
      </c>
      <c r="F15" s="17" t="s">
        <v>129</v>
      </c>
      <c r="G15" s="17" t="s">
        <v>130</v>
      </c>
      <c r="H15" s="18" t="s">
        <v>144</v>
      </c>
      <c r="I15" s="19" t="s">
        <v>88</v>
      </c>
      <c r="J15" s="20">
        <v>24</v>
      </c>
      <c r="K15" s="21">
        <v>768</v>
      </c>
      <c r="L15" s="19" t="s">
        <v>47</v>
      </c>
      <c r="M15" s="22" t="s">
        <v>33</v>
      </c>
      <c r="N15" s="17" t="s">
        <v>145</v>
      </c>
      <c r="O15" s="17" t="s">
        <v>146</v>
      </c>
      <c r="P15" s="37" t="s">
        <v>147</v>
      </c>
      <c r="Q15" s="38" t="s">
        <v>148</v>
      </c>
      <c r="R15" s="17" t="s">
        <v>91</v>
      </c>
      <c r="S15" s="25" t="s">
        <v>35</v>
      </c>
      <c r="T15" s="25" t="s">
        <v>35</v>
      </c>
      <c r="U15" s="29" t="s">
        <v>92</v>
      </c>
      <c r="V15" s="30" t="s">
        <v>93</v>
      </c>
      <c r="W15" s="69" t="s">
        <v>94</v>
      </c>
    </row>
    <row r="16" spans="1:23" s="30" customFormat="1" ht="56.25" x14ac:dyDescent="0.2">
      <c r="A16" s="36" t="s">
        <v>38</v>
      </c>
      <c r="B16" s="13" t="s">
        <v>39</v>
      </c>
      <c r="C16" s="14" t="s">
        <v>149</v>
      </c>
      <c r="D16" s="33" t="s">
        <v>150</v>
      </c>
      <c r="E16" s="16" t="s">
        <v>151</v>
      </c>
      <c r="F16" s="17" t="s">
        <v>152</v>
      </c>
      <c r="G16" s="17" t="s">
        <v>153</v>
      </c>
      <c r="H16" s="18" t="s">
        <v>154</v>
      </c>
      <c r="I16" s="19" t="s">
        <v>155</v>
      </c>
      <c r="J16" s="20">
        <v>1</v>
      </c>
      <c r="K16" s="25">
        <v>8</v>
      </c>
      <c r="L16" s="19" t="s">
        <v>32</v>
      </c>
      <c r="M16" s="36" t="s">
        <v>33</v>
      </c>
      <c r="N16" s="17" t="s">
        <v>156</v>
      </c>
      <c r="O16" s="23"/>
      <c r="P16" s="23"/>
      <c r="Q16" s="24"/>
      <c r="R16" s="23"/>
      <c r="S16" s="25" t="s">
        <v>35</v>
      </c>
      <c r="T16" s="25" t="s">
        <v>35</v>
      </c>
      <c r="U16" s="32" t="s">
        <v>157</v>
      </c>
      <c r="V16" s="30" t="s">
        <v>158</v>
      </c>
      <c r="W16" s="69" t="s">
        <v>94</v>
      </c>
    </row>
    <row r="17" spans="1:23" ht="22.5" x14ac:dyDescent="0.2">
      <c r="C17" s="41"/>
      <c r="D17" s="42"/>
      <c r="E17" s="16" t="s">
        <v>159</v>
      </c>
      <c r="F17" s="17" t="s">
        <v>160</v>
      </c>
      <c r="G17" s="17" t="s">
        <v>161</v>
      </c>
      <c r="H17" s="18" t="s">
        <v>162</v>
      </c>
      <c r="I17" s="43"/>
      <c r="J17" s="20">
        <v>2</v>
      </c>
      <c r="K17" s="21">
        <v>64</v>
      </c>
      <c r="L17" s="19" t="s">
        <v>47</v>
      </c>
      <c r="M17" s="22" t="s">
        <v>33</v>
      </c>
      <c r="N17" s="44"/>
      <c r="O17" s="45"/>
      <c r="P17" s="45"/>
      <c r="R17" s="45"/>
      <c r="S17" s="25" t="s">
        <v>52</v>
      </c>
      <c r="T17" s="25" t="s">
        <v>52</v>
      </c>
      <c r="U17" s="29"/>
    </row>
    <row r="18" spans="1:23" ht="157.5" x14ac:dyDescent="0.2">
      <c r="A18" s="46"/>
      <c r="B18" s="47"/>
      <c r="C18" s="48"/>
      <c r="D18" s="49"/>
      <c r="E18" s="16" t="s">
        <v>163</v>
      </c>
      <c r="F18" s="17" t="s">
        <v>164</v>
      </c>
      <c r="G18" s="17" t="s">
        <v>165</v>
      </c>
      <c r="H18" s="18" t="s">
        <v>166</v>
      </c>
      <c r="I18" s="43" t="s">
        <v>167</v>
      </c>
      <c r="J18" s="20">
        <v>1</v>
      </c>
      <c r="K18" s="21">
        <v>8</v>
      </c>
      <c r="L18" s="19" t="s">
        <v>32</v>
      </c>
      <c r="M18" s="22" t="s">
        <v>33</v>
      </c>
      <c r="N18" s="50" t="s">
        <v>168</v>
      </c>
      <c r="O18" s="23"/>
      <c r="P18" s="23"/>
      <c r="R18" s="23"/>
      <c r="S18" s="25" t="s">
        <v>52</v>
      </c>
      <c r="T18" s="25" t="s">
        <v>52</v>
      </c>
    </row>
    <row r="19" spans="1:23" s="30" customFormat="1" ht="45" x14ac:dyDescent="0.2">
      <c r="A19" s="12" t="s">
        <v>38</v>
      </c>
      <c r="B19" s="13" t="s">
        <v>56</v>
      </c>
      <c r="C19" s="14" t="s">
        <v>57</v>
      </c>
      <c r="D19" s="51" t="s">
        <v>58</v>
      </c>
      <c r="E19" s="52" t="s">
        <v>42</v>
      </c>
      <c r="F19" s="17" t="s">
        <v>43</v>
      </c>
      <c r="G19" s="17" t="s">
        <v>44</v>
      </c>
      <c r="H19" s="53" t="s">
        <v>169</v>
      </c>
      <c r="I19" s="51" t="s">
        <v>58</v>
      </c>
      <c r="J19" s="54">
        <v>1</v>
      </c>
      <c r="K19" s="25">
        <v>32</v>
      </c>
      <c r="L19" s="19" t="s">
        <v>47</v>
      </c>
      <c r="M19" s="22" t="s">
        <v>170</v>
      </c>
      <c r="N19" s="17" t="s">
        <v>171</v>
      </c>
      <c r="O19" s="17" t="s">
        <v>62</v>
      </c>
      <c r="P19" s="17" t="s">
        <v>63</v>
      </c>
      <c r="Q19" s="17" t="s">
        <v>50</v>
      </c>
      <c r="R19" s="17"/>
      <c r="S19" s="25" t="s">
        <v>52</v>
      </c>
      <c r="T19" s="25" t="s">
        <v>52</v>
      </c>
      <c r="U19" s="32" t="s">
        <v>64</v>
      </c>
      <c r="V19" s="30" t="s">
        <v>65</v>
      </c>
      <c r="W19" s="69" t="s">
        <v>55</v>
      </c>
    </row>
    <row r="20" spans="1:23" s="30" customFormat="1" ht="45" x14ac:dyDescent="0.2">
      <c r="A20" s="12" t="s">
        <v>38</v>
      </c>
      <c r="B20" s="13" t="s">
        <v>39</v>
      </c>
      <c r="C20" s="14" t="s">
        <v>66</v>
      </c>
      <c r="D20" s="51" t="s">
        <v>67</v>
      </c>
      <c r="E20" s="52" t="s">
        <v>42</v>
      </c>
      <c r="F20" s="17" t="s">
        <v>43</v>
      </c>
      <c r="G20" s="17" t="s">
        <v>44</v>
      </c>
      <c r="H20" s="53" t="s">
        <v>172</v>
      </c>
      <c r="I20" s="51" t="s">
        <v>67</v>
      </c>
      <c r="J20" s="54">
        <v>1</v>
      </c>
      <c r="K20" s="25">
        <v>32</v>
      </c>
      <c r="L20" s="19" t="s">
        <v>47</v>
      </c>
      <c r="M20" s="22" t="s">
        <v>170</v>
      </c>
      <c r="N20" s="17" t="s">
        <v>173</v>
      </c>
      <c r="O20" s="17" t="s">
        <v>71</v>
      </c>
      <c r="P20" s="17" t="s">
        <v>72</v>
      </c>
      <c r="Q20" s="17" t="s">
        <v>50</v>
      </c>
      <c r="R20" s="17"/>
      <c r="S20" s="25" t="s">
        <v>52</v>
      </c>
      <c r="T20" s="25" t="s">
        <v>52</v>
      </c>
      <c r="U20" s="32" t="s">
        <v>73</v>
      </c>
      <c r="V20" s="30" t="s">
        <v>74</v>
      </c>
      <c r="W20" s="69" t="s">
        <v>75</v>
      </c>
    </row>
    <row r="21" spans="1:23" s="30" customFormat="1" ht="45" x14ac:dyDescent="0.2">
      <c r="A21" s="12" t="s">
        <v>38</v>
      </c>
      <c r="B21" s="13" t="s">
        <v>39</v>
      </c>
      <c r="C21" s="14" t="s">
        <v>76</v>
      </c>
      <c r="D21" s="51" t="s">
        <v>77</v>
      </c>
      <c r="E21" s="52" t="s">
        <v>42</v>
      </c>
      <c r="F21" s="17" t="s">
        <v>43</v>
      </c>
      <c r="G21" s="17" t="s">
        <v>44</v>
      </c>
      <c r="H21" s="53" t="s">
        <v>174</v>
      </c>
      <c r="I21" s="51" t="s">
        <v>77</v>
      </c>
      <c r="J21" s="54">
        <v>1</v>
      </c>
      <c r="K21" s="25">
        <v>32</v>
      </c>
      <c r="L21" s="19" t="s">
        <v>47</v>
      </c>
      <c r="M21" s="22" t="s">
        <v>170</v>
      </c>
      <c r="N21" s="17" t="s">
        <v>175</v>
      </c>
      <c r="O21" s="17" t="s">
        <v>81</v>
      </c>
      <c r="P21" s="17" t="s">
        <v>82</v>
      </c>
      <c r="Q21" s="17" t="s">
        <v>50</v>
      </c>
      <c r="R21" s="17"/>
      <c r="S21" s="25" t="s">
        <v>52</v>
      </c>
      <c r="T21" s="25" t="s">
        <v>52</v>
      </c>
      <c r="U21" s="32" t="s">
        <v>83</v>
      </c>
      <c r="V21" s="30" t="s">
        <v>84</v>
      </c>
      <c r="W21" s="69" t="s">
        <v>55</v>
      </c>
    </row>
    <row r="22" spans="1:23" s="30" customFormat="1" ht="56.25" x14ac:dyDescent="0.2">
      <c r="A22" s="12" t="s">
        <v>38</v>
      </c>
      <c r="B22" s="13" t="s">
        <v>39</v>
      </c>
      <c r="C22" s="14" t="s">
        <v>85</v>
      </c>
      <c r="D22" s="51" t="s">
        <v>86</v>
      </c>
      <c r="E22" s="52" t="s">
        <v>42</v>
      </c>
      <c r="F22" s="17" t="s">
        <v>43</v>
      </c>
      <c r="G22" s="17" t="s">
        <v>44</v>
      </c>
      <c r="H22" s="55" t="s">
        <v>176</v>
      </c>
      <c r="I22" s="51" t="s">
        <v>86</v>
      </c>
      <c r="J22" s="54">
        <v>1</v>
      </c>
      <c r="K22" s="25">
        <v>32</v>
      </c>
      <c r="L22" s="19" t="s">
        <v>47</v>
      </c>
      <c r="M22" s="22" t="s">
        <v>170</v>
      </c>
      <c r="N22" s="17" t="s">
        <v>177</v>
      </c>
      <c r="O22" s="17" t="s">
        <v>90</v>
      </c>
      <c r="P22" s="17" t="s">
        <v>91</v>
      </c>
      <c r="Q22" s="17" t="s">
        <v>50</v>
      </c>
      <c r="R22" s="17"/>
      <c r="S22" s="25" t="s">
        <v>52</v>
      </c>
      <c r="T22" s="25" t="s">
        <v>52</v>
      </c>
      <c r="U22" s="29" t="s">
        <v>92</v>
      </c>
      <c r="V22" s="30" t="s">
        <v>93</v>
      </c>
      <c r="W22" s="69" t="s">
        <v>94</v>
      </c>
    </row>
    <row r="23" spans="1:23" ht="45" x14ac:dyDescent="0.2">
      <c r="A23" s="39" t="s">
        <v>95</v>
      </c>
      <c r="B23" s="40" t="s">
        <v>178</v>
      </c>
      <c r="C23" s="14" t="s">
        <v>179</v>
      </c>
      <c r="D23" s="51" t="s">
        <v>180</v>
      </c>
      <c r="E23" s="52" t="s">
        <v>42</v>
      </c>
      <c r="F23" s="17" t="s">
        <v>43</v>
      </c>
      <c r="G23" s="17" t="s">
        <v>44</v>
      </c>
      <c r="H23" s="53" t="s">
        <v>181</v>
      </c>
      <c r="I23" s="51" t="s">
        <v>180</v>
      </c>
      <c r="J23" s="54">
        <v>1</v>
      </c>
      <c r="K23" s="21">
        <v>8</v>
      </c>
      <c r="L23" s="51" t="s">
        <v>32</v>
      </c>
      <c r="M23" s="22" t="s">
        <v>170</v>
      </c>
      <c r="N23" s="55" t="s">
        <v>182</v>
      </c>
      <c r="O23" s="23"/>
      <c r="P23" s="23"/>
      <c r="Q23" s="23"/>
      <c r="R23" s="23"/>
      <c r="S23" s="25" t="s">
        <v>103</v>
      </c>
      <c r="T23" s="25" t="s">
        <v>103</v>
      </c>
      <c r="U23" s="29"/>
    </row>
    <row r="24" spans="1:23" ht="45" x14ac:dyDescent="0.2">
      <c r="A24" s="39" t="s">
        <v>95</v>
      </c>
      <c r="B24" s="40" t="s">
        <v>96</v>
      </c>
      <c r="C24" s="14" t="s">
        <v>183</v>
      </c>
      <c r="D24" s="51" t="s">
        <v>184</v>
      </c>
      <c r="E24" s="52" t="s">
        <v>42</v>
      </c>
      <c r="F24" s="17" t="s">
        <v>43</v>
      </c>
      <c r="G24" s="17" t="s">
        <v>44</v>
      </c>
      <c r="H24" s="53" t="s">
        <v>185</v>
      </c>
      <c r="I24" s="51" t="s">
        <v>184</v>
      </c>
      <c r="J24" s="54">
        <v>1</v>
      </c>
      <c r="K24" s="21">
        <v>8</v>
      </c>
      <c r="L24" s="51" t="s">
        <v>32</v>
      </c>
      <c r="M24" s="22" t="s">
        <v>170</v>
      </c>
      <c r="N24" s="55" t="s">
        <v>186</v>
      </c>
      <c r="O24" s="23"/>
      <c r="P24" s="23"/>
      <c r="Q24" s="23"/>
      <c r="R24" s="23"/>
      <c r="S24" s="25" t="s">
        <v>103</v>
      </c>
      <c r="T24" s="25" t="s">
        <v>103</v>
      </c>
      <c r="U24" s="29" t="s">
        <v>187</v>
      </c>
      <c r="V24" s="27" t="s">
        <v>188</v>
      </c>
      <c r="W24" s="68" t="s">
        <v>189</v>
      </c>
    </row>
    <row r="25" spans="1:23" ht="45" x14ac:dyDescent="0.2">
      <c r="A25" s="12" t="s">
        <v>38</v>
      </c>
      <c r="B25" s="13" t="s">
        <v>39</v>
      </c>
      <c r="C25" s="14" t="s">
        <v>190</v>
      </c>
      <c r="D25" s="52" t="s">
        <v>191</v>
      </c>
      <c r="E25" s="52" t="s">
        <v>42</v>
      </c>
      <c r="F25" s="17" t="s">
        <v>43</v>
      </c>
      <c r="G25" s="17" t="s">
        <v>99</v>
      </c>
      <c r="H25" s="55" t="s">
        <v>192</v>
      </c>
      <c r="I25" s="52" t="s">
        <v>193</v>
      </c>
      <c r="J25" s="56">
        <v>1</v>
      </c>
      <c r="K25" s="21">
        <v>8</v>
      </c>
      <c r="L25" s="52" t="s">
        <v>32</v>
      </c>
      <c r="M25" s="22" t="s">
        <v>170</v>
      </c>
      <c r="N25" s="55" t="s">
        <v>194</v>
      </c>
      <c r="O25" s="23"/>
      <c r="P25" s="23"/>
      <c r="Q25" s="23"/>
      <c r="R25" s="23"/>
      <c r="S25" s="25" t="s">
        <v>103</v>
      </c>
      <c r="T25" s="25" t="s">
        <v>103</v>
      </c>
      <c r="U25" s="57" t="s">
        <v>195</v>
      </c>
      <c r="V25" s="30">
        <v>3472232636</v>
      </c>
      <c r="W25" s="69" t="s">
        <v>196</v>
      </c>
    </row>
    <row r="26" spans="1:23" ht="45" x14ac:dyDescent="0.2">
      <c r="A26" s="12" t="s">
        <v>38</v>
      </c>
      <c r="B26" s="13" t="s">
        <v>39</v>
      </c>
      <c r="C26" s="14" t="s">
        <v>66</v>
      </c>
      <c r="D26" s="52" t="s">
        <v>115</v>
      </c>
      <c r="E26" s="52" t="s">
        <v>42</v>
      </c>
      <c r="F26" s="17" t="s">
        <v>43</v>
      </c>
      <c r="G26" s="17" t="s">
        <v>99</v>
      </c>
      <c r="H26" s="55" t="s">
        <v>197</v>
      </c>
      <c r="I26" s="52" t="s">
        <v>115</v>
      </c>
      <c r="J26" s="56">
        <v>1</v>
      </c>
      <c r="K26" s="21">
        <v>8</v>
      </c>
      <c r="L26" s="52" t="s">
        <v>32</v>
      </c>
      <c r="M26" s="22" t="s">
        <v>170</v>
      </c>
      <c r="N26" s="55" t="s">
        <v>198</v>
      </c>
      <c r="O26" s="23"/>
      <c r="P26" s="23"/>
      <c r="Q26" s="23"/>
      <c r="R26" s="23"/>
      <c r="S26" s="25" t="s">
        <v>103</v>
      </c>
      <c r="T26" s="25" t="s">
        <v>103</v>
      </c>
      <c r="U26" s="32" t="s">
        <v>73</v>
      </c>
      <c r="V26" s="30" t="s">
        <v>74</v>
      </c>
      <c r="W26" s="69" t="s">
        <v>75</v>
      </c>
    </row>
    <row r="27" spans="1:23" ht="45" x14ac:dyDescent="0.2">
      <c r="A27" s="12" t="s">
        <v>38</v>
      </c>
      <c r="B27" s="13" t="s">
        <v>39</v>
      </c>
      <c r="C27" s="14" t="s">
        <v>85</v>
      </c>
      <c r="D27" s="52" t="s">
        <v>88</v>
      </c>
      <c r="E27" s="52" t="s">
        <v>128</v>
      </c>
      <c r="F27" s="17" t="s">
        <v>129</v>
      </c>
      <c r="G27" s="17" t="s">
        <v>130</v>
      </c>
      <c r="H27" s="53" t="s">
        <v>199</v>
      </c>
      <c r="I27" s="52" t="s">
        <v>88</v>
      </c>
      <c r="J27" s="56">
        <v>3</v>
      </c>
      <c r="K27" s="21">
        <v>24</v>
      </c>
      <c r="L27" s="52" t="s">
        <v>32</v>
      </c>
      <c r="M27" s="22" t="s">
        <v>170</v>
      </c>
      <c r="N27" s="17" t="s">
        <v>200</v>
      </c>
      <c r="O27" s="23"/>
      <c r="P27" s="23"/>
      <c r="Q27" s="23"/>
      <c r="R27" s="23"/>
      <c r="S27" s="25" t="s">
        <v>35</v>
      </c>
      <c r="T27" s="25" t="s">
        <v>35</v>
      </c>
      <c r="U27" s="29" t="s">
        <v>92</v>
      </c>
      <c r="V27" s="30" t="s">
        <v>93</v>
      </c>
      <c r="W27" s="69" t="s">
        <v>94</v>
      </c>
    </row>
    <row r="28" spans="1:23" s="30" customFormat="1" ht="45" x14ac:dyDescent="0.2">
      <c r="A28" s="12" t="s">
        <v>38</v>
      </c>
      <c r="B28" s="13" t="s">
        <v>39</v>
      </c>
      <c r="C28" s="14" t="s">
        <v>201</v>
      </c>
      <c r="D28" s="52" t="s">
        <v>88</v>
      </c>
      <c r="E28" s="52" t="s">
        <v>128</v>
      </c>
      <c r="F28" s="17" t="s">
        <v>129</v>
      </c>
      <c r="G28" s="17" t="s">
        <v>130</v>
      </c>
      <c r="H28" s="55" t="s">
        <v>202</v>
      </c>
      <c r="I28" s="52" t="s">
        <v>88</v>
      </c>
      <c r="J28" s="56">
        <v>3</v>
      </c>
      <c r="K28" s="25">
        <v>24</v>
      </c>
      <c r="L28" s="52" t="s">
        <v>32</v>
      </c>
      <c r="M28" s="36" t="s">
        <v>170</v>
      </c>
      <c r="N28" s="17" t="s">
        <v>203</v>
      </c>
      <c r="O28" s="23"/>
      <c r="P28" s="23"/>
      <c r="Q28" s="23"/>
      <c r="R28" s="23"/>
      <c r="S28" s="25" t="s">
        <v>35</v>
      </c>
      <c r="T28" s="25" t="s">
        <v>35</v>
      </c>
      <c r="U28" s="32" t="s">
        <v>204</v>
      </c>
      <c r="V28" s="30" t="s">
        <v>205</v>
      </c>
      <c r="W28" s="69" t="s">
        <v>94</v>
      </c>
    </row>
    <row r="29" spans="1:23" s="30" customFormat="1" ht="45" x14ac:dyDescent="0.2">
      <c r="A29" s="12" t="s">
        <v>38</v>
      </c>
      <c r="B29" s="13" t="s">
        <v>39</v>
      </c>
      <c r="C29" s="14" t="s">
        <v>206</v>
      </c>
      <c r="D29" s="52" t="s">
        <v>86</v>
      </c>
      <c r="E29" s="52" t="s">
        <v>128</v>
      </c>
      <c r="F29" s="17" t="s">
        <v>129</v>
      </c>
      <c r="G29" s="17" t="s">
        <v>130</v>
      </c>
      <c r="H29" s="55" t="s">
        <v>207</v>
      </c>
      <c r="I29" s="52" t="s">
        <v>86</v>
      </c>
      <c r="J29" s="56">
        <v>3</v>
      </c>
      <c r="K29" s="25">
        <v>24</v>
      </c>
      <c r="L29" s="52" t="s">
        <v>32</v>
      </c>
      <c r="M29" s="36" t="s">
        <v>170</v>
      </c>
      <c r="N29" s="17" t="s">
        <v>208</v>
      </c>
      <c r="O29" s="23"/>
      <c r="P29" s="23"/>
      <c r="Q29" s="23"/>
      <c r="R29" s="23"/>
      <c r="S29" s="25" t="s">
        <v>35</v>
      </c>
      <c r="T29" s="25" t="s">
        <v>35</v>
      </c>
      <c r="U29" s="32" t="s">
        <v>209</v>
      </c>
      <c r="V29" s="30" t="s">
        <v>138</v>
      </c>
      <c r="W29" s="69" t="s">
        <v>94</v>
      </c>
    </row>
    <row r="30" spans="1:23" ht="67.5" x14ac:dyDescent="0.2">
      <c r="A30" s="12" t="s">
        <v>38</v>
      </c>
      <c r="B30" s="13" t="s">
        <v>39</v>
      </c>
      <c r="C30" s="14" t="s">
        <v>85</v>
      </c>
      <c r="D30" s="52" t="s">
        <v>86</v>
      </c>
      <c r="E30" s="52" t="s">
        <v>128</v>
      </c>
      <c r="F30" s="17" t="s">
        <v>129</v>
      </c>
      <c r="G30" s="17" t="s">
        <v>130</v>
      </c>
      <c r="H30" s="55" t="s">
        <v>210</v>
      </c>
      <c r="I30" s="52" t="s">
        <v>86</v>
      </c>
      <c r="J30" s="56">
        <v>36</v>
      </c>
      <c r="K30" s="25">
        <v>1152</v>
      </c>
      <c r="L30" s="52" t="s">
        <v>47</v>
      </c>
      <c r="M30" s="22" t="s">
        <v>170</v>
      </c>
      <c r="N30" s="17" t="s">
        <v>211</v>
      </c>
      <c r="O30" s="17" t="s">
        <v>146</v>
      </c>
      <c r="P30" s="37" t="s">
        <v>147</v>
      </c>
      <c r="Q30" s="38" t="s">
        <v>212</v>
      </c>
      <c r="R30" s="45"/>
      <c r="S30" s="25" t="s">
        <v>35</v>
      </c>
      <c r="T30" s="25" t="s">
        <v>35</v>
      </c>
      <c r="U30" s="29" t="s">
        <v>92</v>
      </c>
      <c r="V30" s="30" t="s">
        <v>93</v>
      </c>
      <c r="W30" s="69" t="s">
        <v>94</v>
      </c>
    </row>
    <row r="31" spans="1:23" s="30" customFormat="1" ht="56.25" x14ac:dyDescent="0.2">
      <c r="A31" s="12" t="s">
        <v>38</v>
      </c>
      <c r="B31" s="13" t="s">
        <v>39</v>
      </c>
      <c r="C31" s="14" t="s">
        <v>213</v>
      </c>
      <c r="D31" s="52" t="s">
        <v>214</v>
      </c>
      <c r="E31" s="52" t="s">
        <v>151</v>
      </c>
      <c r="F31" s="17" t="s">
        <v>152</v>
      </c>
      <c r="G31" s="17" t="s">
        <v>153</v>
      </c>
      <c r="H31" s="55" t="s">
        <v>215</v>
      </c>
      <c r="I31" s="52" t="s">
        <v>214</v>
      </c>
      <c r="J31" s="56">
        <v>1</v>
      </c>
      <c r="K31" s="25">
        <v>8</v>
      </c>
      <c r="L31" s="52" t="s">
        <v>32</v>
      </c>
      <c r="M31" s="36" t="s">
        <v>170</v>
      </c>
      <c r="N31" s="17" t="s">
        <v>216</v>
      </c>
      <c r="O31" s="23"/>
      <c r="P31" s="23"/>
      <c r="Q31" s="23"/>
      <c r="R31" s="23"/>
      <c r="S31" s="25" t="s">
        <v>35</v>
      </c>
      <c r="T31" s="25" t="s">
        <v>35</v>
      </c>
      <c r="U31" s="32" t="s">
        <v>217</v>
      </c>
      <c r="V31" s="30" t="s">
        <v>218</v>
      </c>
      <c r="W31" s="69" t="s">
        <v>219</v>
      </c>
    </row>
    <row r="32" spans="1:23" ht="22.5" x14ac:dyDescent="0.2">
      <c r="D32" s="51"/>
      <c r="E32" s="52" t="s">
        <v>159</v>
      </c>
      <c r="F32" s="17" t="s">
        <v>160</v>
      </c>
      <c r="G32" s="17" t="s">
        <v>161</v>
      </c>
      <c r="H32" s="55" t="s">
        <v>220</v>
      </c>
      <c r="I32" s="51"/>
      <c r="J32" s="56">
        <v>5</v>
      </c>
      <c r="K32" s="25">
        <v>160</v>
      </c>
      <c r="L32" s="52" t="s">
        <v>47</v>
      </c>
      <c r="M32" s="22" t="s">
        <v>170</v>
      </c>
      <c r="N32" s="45"/>
      <c r="O32" s="45"/>
      <c r="P32" s="45"/>
      <c r="Q32" s="45"/>
      <c r="R32" s="45"/>
      <c r="S32" s="25" t="s">
        <v>52</v>
      </c>
      <c r="T32" s="25" t="s">
        <v>52</v>
      </c>
    </row>
    <row r="33" spans="1:24" s="30" customFormat="1" ht="157.5" x14ac:dyDescent="0.2">
      <c r="A33" s="12"/>
      <c r="B33" s="13"/>
      <c r="C33" s="41"/>
      <c r="D33" s="51" t="s">
        <v>221</v>
      </c>
      <c r="E33" s="52" t="s">
        <v>163</v>
      </c>
      <c r="F33" s="17" t="s">
        <v>164</v>
      </c>
      <c r="G33" s="17" t="s">
        <v>165</v>
      </c>
      <c r="H33" s="55" t="s">
        <v>222</v>
      </c>
      <c r="I33" s="51" t="s">
        <v>221</v>
      </c>
      <c r="J33" s="56">
        <v>1</v>
      </c>
      <c r="K33" s="25">
        <v>8</v>
      </c>
      <c r="L33" s="52" t="s">
        <v>32</v>
      </c>
      <c r="M33" s="22" t="s">
        <v>170</v>
      </c>
      <c r="N33" s="50" t="s">
        <v>223</v>
      </c>
      <c r="O33" s="23"/>
      <c r="P33" s="23"/>
      <c r="Q33" s="23"/>
      <c r="R33" s="23"/>
      <c r="S33" s="25" t="s">
        <v>52</v>
      </c>
      <c r="T33" s="25" t="s">
        <v>52</v>
      </c>
      <c r="W33" s="69"/>
    </row>
    <row r="34" spans="1:24" ht="45" x14ac:dyDescent="0.2">
      <c r="A34" s="39" t="s">
        <v>95</v>
      </c>
      <c r="B34" s="40" t="s">
        <v>96</v>
      </c>
      <c r="C34" s="59" t="s">
        <v>183</v>
      </c>
      <c r="D34" s="51" t="s">
        <v>184</v>
      </c>
      <c r="E34" s="17" t="s">
        <v>42</v>
      </c>
      <c r="F34" s="17" t="s">
        <v>43</v>
      </c>
      <c r="G34" s="17" t="s">
        <v>44</v>
      </c>
      <c r="H34" s="55" t="s">
        <v>224</v>
      </c>
      <c r="I34" s="60" t="s">
        <v>225</v>
      </c>
      <c r="J34" s="56">
        <v>1</v>
      </c>
      <c r="K34" s="21">
        <v>8</v>
      </c>
      <c r="L34" s="52" t="s">
        <v>32</v>
      </c>
      <c r="M34" s="40" t="s">
        <v>226</v>
      </c>
      <c r="N34" s="55" t="s">
        <v>227</v>
      </c>
      <c r="O34" s="61"/>
      <c r="P34" s="61"/>
      <c r="Q34" s="61"/>
      <c r="S34" s="25" t="s">
        <v>103</v>
      </c>
      <c r="T34" s="25" t="s">
        <v>103</v>
      </c>
      <c r="U34" s="29" t="s">
        <v>187</v>
      </c>
      <c r="V34" s="27" t="s">
        <v>188</v>
      </c>
      <c r="W34" s="68" t="s">
        <v>189</v>
      </c>
      <c r="X34" s="28"/>
    </row>
    <row r="35" spans="1:24" ht="45" x14ac:dyDescent="0.2">
      <c r="A35" s="39" t="s">
        <v>228</v>
      </c>
      <c r="B35" s="40" t="s">
        <v>24</v>
      </c>
      <c r="C35" s="14" t="s">
        <v>229</v>
      </c>
      <c r="D35" s="17" t="s">
        <v>191</v>
      </c>
      <c r="E35" s="17" t="s">
        <v>42</v>
      </c>
      <c r="F35" s="17" t="s">
        <v>43</v>
      </c>
      <c r="G35" s="17" t="s">
        <v>99</v>
      </c>
      <c r="H35" s="55" t="s">
        <v>230</v>
      </c>
      <c r="I35" s="60" t="s">
        <v>108</v>
      </c>
      <c r="J35" s="56">
        <v>2</v>
      </c>
      <c r="K35" s="21">
        <v>16</v>
      </c>
      <c r="L35" s="52" t="s">
        <v>32</v>
      </c>
      <c r="M35" s="40" t="s">
        <v>226</v>
      </c>
      <c r="N35" s="55" t="s">
        <v>231</v>
      </c>
      <c r="O35" s="61"/>
      <c r="P35" s="61"/>
      <c r="Q35" s="61"/>
      <c r="S35" s="25" t="s">
        <v>103</v>
      </c>
      <c r="T35" s="25" t="s">
        <v>103</v>
      </c>
      <c r="U35" s="32" t="s">
        <v>232</v>
      </c>
      <c r="V35" s="30">
        <v>3407629315</v>
      </c>
      <c r="W35" s="69" t="s">
        <v>233</v>
      </c>
    </row>
    <row r="36" spans="1:24" ht="45" x14ac:dyDescent="0.2">
      <c r="A36" s="39" t="s">
        <v>38</v>
      </c>
      <c r="B36" s="40" t="s">
        <v>39</v>
      </c>
      <c r="C36" s="14" t="s">
        <v>234</v>
      </c>
      <c r="D36" s="45" t="s">
        <v>58</v>
      </c>
      <c r="E36" s="17" t="s">
        <v>42</v>
      </c>
      <c r="F36" s="17" t="s">
        <v>43</v>
      </c>
      <c r="G36" s="17" t="s">
        <v>119</v>
      </c>
      <c r="H36" s="55" t="s">
        <v>235</v>
      </c>
      <c r="I36" s="60" t="s">
        <v>58</v>
      </c>
      <c r="J36" s="54">
        <v>1</v>
      </c>
      <c r="K36" s="21">
        <v>8</v>
      </c>
      <c r="L36" s="51" t="s">
        <v>32</v>
      </c>
      <c r="M36" s="40" t="s">
        <v>226</v>
      </c>
      <c r="N36" s="55" t="s">
        <v>236</v>
      </c>
      <c r="O36" s="61"/>
      <c r="P36" s="61"/>
      <c r="Q36" s="61"/>
      <c r="S36" s="25" t="s">
        <v>103</v>
      </c>
      <c r="T36" s="25" t="s">
        <v>103</v>
      </c>
      <c r="U36" s="57" t="s">
        <v>237</v>
      </c>
      <c r="V36" s="62" t="s">
        <v>238</v>
      </c>
      <c r="W36" s="69" t="s">
        <v>55</v>
      </c>
    </row>
    <row r="37" spans="1:24" ht="45" x14ac:dyDescent="0.2">
      <c r="A37" s="39" t="s">
        <v>38</v>
      </c>
      <c r="B37" s="40" t="s">
        <v>39</v>
      </c>
      <c r="C37" s="14" t="s">
        <v>66</v>
      </c>
      <c r="D37" s="45" t="s">
        <v>67</v>
      </c>
      <c r="E37" s="17" t="s">
        <v>42</v>
      </c>
      <c r="F37" s="17" t="s">
        <v>43</v>
      </c>
      <c r="G37" s="17" t="s">
        <v>119</v>
      </c>
      <c r="H37" s="55" t="s">
        <v>239</v>
      </c>
      <c r="I37" s="60" t="s">
        <v>67</v>
      </c>
      <c r="J37" s="54">
        <v>1</v>
      </c>
      <c r="K37" s="21">
        <v>8</v>
      </c>
      <c r="L37" s="51" t="s">
        <v>32</v>
      </c>
      <c r="M37" s="40" t="s">
        <v>226</v>
      </c>
      <c r="N37" s="55" t="s">
        <v>240</v>
      </c>
      <c r="O37" s="61"/>
      <c r="P37" s="61"/>
      <c r="Q37" s="61"/>
      <c r="S37" s="25" t="s">
        <v>103</v>
      </c>
      <c r="T37" s="25" t="s">
        <v>103</v>
      </c>
      <c r="U37" s="32" t="s">
        <v>73</v>
      </c>
      <c r="V37" s="30" t="s">
        <v>74</v>
      </c>
      <c r="W37" s="69" t="s">
        <v>75</v>
      </c>
    </row>
    <row r="38" spans="1:24" ht="45" x14ac:dyDescent="0.2">
      <c r="A38" s="39" t="s">
        <v>38</v>
      </c>
      <c r="B38" s="40" t="s">
        <v>39</v>
      </c>
      <c r="C38" s="14" t="s">
        <v>76</v>
      </c>
      <c r="D38" s="45" t="s">
        <v>77</v>
      </c>
      <c r="E38" s="17" t="s">
        <v>42</v>
      </c>
      <c r="F38" s="17" t="s">
        <v>43</v>
      </c>
      <c r="G38" s="17" t="s">
        <v>119</v>
      </c>
      <c r="H38" s="55" t="s">
        <v>241</v>
      </c>
      <c r="I38" s="60" t="s">
        <v>77</v>
      </c>
      <c r="J38" s="54">
        <v>1</v>
      </c>
      <c r="K38" s="21">
        <v>8</v>
      </c>
      <c r="L38" s="51" t="s">
        <v>32</v>
      </c>
      <c r="M38" s="40" t="s">
        <v>226</v>
      </c>
      <c r="N38" s="55" t="s">
        <v>242</v>
      </c>
      <c r="O38" s="61"/>
      <c r="P38" s="61"/>
      <c r="Q38" s="61"/>
      <c r="S38" s="25" t="s">
        <v>103</v>
      </c>
      <c r="T38" s="25" t="s">
        <v>103</v>
      </c>
      <c r="U38" s="32" t="s">
        <v>83</v>
      </c>
      <c r="V38" s="30" t="s">
        <v>84</v>
      </c>
      <c r="W38" s="69" t="s">
        <v>55</v>
      </c>
    </row>
    <row r="39" spans="1:24" ht="45" x14ac:dyDescent="0.2">
      <c r="A39" s="39" t="s">
        <v>38</v>
      </c>
      <c r="B39" s="40" t="s">
        <v>39</v>
      </c>
      <c r="C39" s="14" t="s">
        <v>85</v>
      </c>
      <c r="D39" s="45" t="s">
        <v>86</v>
      </c>
      <c r="E39" s="17" t="s">
        <v>42</v>
      </c>
      <c r="F39" s="17" t="s">
        <v>43</v>
      </c>
      <c r="G39" s="17" t="s">
        <v>119</v>
      </c>
      <c r="H39" s="55" t="s">
        <v>243</v>
      </c>
      <c r="I39" s="60" t="s">
        <v>86</v>
      </c>
      <c r="J39" s="54">
        <v>1</v>
      </c>
      <c r="K39" s="21">
        <v>8</v>
      </c>
      <c r="L39" s="51" t="s">
        <v>32</v>
      </c>
      <c r="M39" s="40" t="s">
        <v>226</v>
      </c>
      <c r="N39" s="55" t="s">
        <v>244</v>
      </c>
      <c r="O39" s="61"/>
      <c r="P39" s="61"/>
      <c r="Q39" s="61"/>
      <c r="S39" s="25" t="s">
        <v>103</v>
      </c>
      <c r="T39" s="25" t="s">
        <v>103</v>
      </c>
      <c r="U39" s="29" t="s">
        <v>92</v>
      </c>
      <c r="V39" s="30" t="s">
        <v>93</v>
      </c>
      <c r="W39" s="69" t="s">
        <v>94</v>
      </c>
    </row>
    <row r="40" spans="1:24" ht="45" x14ac:dyDescent="0.2">
      <c r="A40" s="39" t="s">
        <v>38</v>
      </c>
      <c r="B40" s="40" t="s">
        <v>39</v>
      </c>
      <c r="C40" s="11" t="s">
        <v>85</v>
      </c>
      <c r="D40" s="45" t="s">
        <v>86</v>
      </c>
      <c r="E40" s="17" t="s">
        <v>128</v>
      </c>
      <c r="F40" s="17" t="s">
        <v>129</v>
      </c>
      <c r="G40" s="17" t="s">
        <v>130</v>
      </c>
      <c r="H40" s="53" t="s">
        <v>245</v>
      </c>
      <c r="I40" s="60" t="s">
        <v>86</v>
      </c>
      <c r="J40" s="56">
        <v>3</v>
      </c>
      <c r="K40" s="21">
        <v>24</v>
      </c>
      <c r="L40" s="52" t="s">
        <v>32</v>
      </c>
      <c r="M40" s="40" t="s">
        <v>226</v>
      </c>
      <c r="N40" s="17" t="s">
        <v>246</v>
      </c>
      <c r="O40" s="61"/>
      <c r="P40" s="61"/>
      <c r="Q40" s="61"/>
      <c r="S40" s="25" t="s">
        <v>35</v>
      </c>
      <c r="T40" s="25" t="s">
        <v>35</v>
      </c>
      <c r="U40" s="29" t="s">
        <v>92</v>
      </c>
      <c r="V40" s="30" t="s">
        <v>93</v>
      </c>
      <c r="W40" s="69" t="s">
        <v>94</v>
      </c>
    </row>
    <row r="41" spans="1:24" ht="45" x14ac:dyDescent="0.2">
      <c r="A41" s="12" t="s">
        <v>38</v>
      </c>
      <c r="B41" s="13" t="s">
        <v>39</v>
      </c>
      <c r="C41" s="14" t="s">
        <v>201</v>
      </c>
      <c r="D41" s="45" t="s">
        <v>86</v>
      </c>
      <c r="E41" s="17" t="s">
        <v>128</v>
      </c>
      <c r="F41" s="17" t="s">
        <v>129</v>
      </c>
      <c r="G41" s="17" t="s">
        <v>130</v>
      </c>
      <c r="H41" s="53" t="s">
        <v>247</v>
      </c>
      <c r="I41" s="60" t="s">
        <v>86</v>
      </c>
      <c r="J41" s="56">
        <v>3</v>
      </c>
      <c r="K41" s="21">
        <v>24</v>
      </c>
      <c r="L41" s="52" t="s">
        <v>32</v>
      </c>
      <c r="M41" s="40" t="s">
        <v>226</v>
      </c>
      <c r="N41" s="17" t="s">
        <v>248</v>
      </c>
      <c r="O41" s="61"/>
      <c r="P41" s="61"/>
      <c r="Q41" s="61"/>
      <c r="S41" s="25" t="s">
        <v>35</v>
      </c>
      <c r="T41" s="25" t="s">
        <v>35</v>
      </c>
      <c r="U41" s="32" t="s">
        <v>204</v>
      </c>
      <c r="V41" s="30" t="s">
        <v>205</v>
      </c>
      <c r="W41" s="69" t="s">
        <v>94</v>
      </c>
    </row>
    <row r="42" spans="1:24" ht="56.25" x14ac:dyDescent="0.2">
      <c r="A42" s="39" t="s">
        <v>38</v>
      </c>
      <c r="B42" s="40" t="s">
        <v>39</v>
      </c>
      <c r="C42" s="11" t="s">
        <v>85</v>
      </c>
      <c r="D42" s="45" t="s">
        <v>86</v>
      </c>
      <c r="E42" s="17" t="s">
        <v>128</v>
      </c>
      <c r="F42" s="17" t="s">
        <v>129</v>
      </c>
      <c r="G42" s="17" t="s">
        <v>130</v>
      </c>
      <c r="H42" s="55" t="s">
        <v>249</v>
      </c>
      <c r="I42" s="60" t="s">
        <v>86</v>
      </c>
      <c r="J42" s="56">
        <v>37</v>
      </c>
      <c r="K42" s="21">
        <f>J42*32</f>
        <v>1184</v>
      </c>
      <c r="L42" s="52" t="s">
        <v>47</v>
      </c>
      <c r="M42" s="40" t="s">
        <v>226</v>
      </c>
      <c r="N42" s="17" t="s">
        <v>250</v>
      </c>
      <c r="O42" s="17" t="s">
        <v>91</v>
      </c>
      <c r="P42" s="17" t="s">
        <v>251</v>
      </c>
      <c r="Q42" s="38" t="s">
        <v>252</v>
      </c>
      <c r="S42" s="25" t="s">
        <v>52</v>
      </c>
      <c r="T42" s="25" t="s">
        <v>52</v>
      </c>
      <c r="U42" s="29" t="s">
        <v>92</v>
      </c>
      <c r="V42" s="30" t="s">
        <v>93</v>
      </c>
      <c r="W42" s="69" t="s">
        <v>94</v>
      </c>
    </row>
    <row r="43" spans="1:24" s="30" customFormat="1" ht="56.25" x14ac:dyDescent="0.2">
      <c r="A43" s="12" t="s">
        <v>38</v>
      </c>
      <c r="B43" s="13" t="s">
        <v>39</v>
      </c>
      <c r="C43" s="14" t="s">
        <v>253</v>
      </c>
      <c r="D43" s="17" t="s">
        <v>254</v>
      </c>
      <c r="E43" s="17" t="s">
        <v>151</v>
      </c>
      <c r="F43" s="17" t="s">
        <v>152</v>
      </c>
      <c r="G43" s="17" t="s">
        <v>153</v>
      </c>
      <c r="H43" s="55" t="s">
        <v>255</v>
      </c>
      <c r="I43" s="63" t="s">
        <v>254</v>
      </c>
      <c r="J43" s="56">
        <v>1</v>
      </c>
      <c r="K43" s="25">
        <v>8</v>
      </c>
      <c r="L43" s="52" t="s">
        <v>32</v>
      </c>
      <c r="M43" s="13" t="s">
        <v>226</v>
      </c>
      <c r="N43" s="17" t="s">
        <v>256</v>
      </c>
      <c r="O43" s="61"/>
      <c r="P43" s="61"/>
      <c r="Q43" s="61"/>
      <c r="R43" s="24"/>
      <c r="S43" s="25" t="s">
        <v>35</v>
      </c>
      <c r="T43" s="25" t="s">
        <v>35</v>
      </c>
      <c r="U43" s="64" t="s">
        <v>257</v>
      </c>
      <c r="V43" s="30" t="s">
        <v>258</v>
      </c>
      <c r="W43" s="69" t="s">
        <v>75</v>
      </c>
    </row>
    <row r="44" spans="1:24" ht="22.5" x14ac:dyDescent="0.2">
      <c r="D44" s="45">
        <v>5</v>
      </c>
      <c r="E44" s="17" t="s">
        <v>159</v>
      </c>
      <c r="F44" s="17" t="s">
        <v>160</v>
      </c>
      <c r="G44" s="17" t="s">
        <v>161</v>
      </c>
      <c r="H44" s="55" t="s">
        <v>259</v>
      </c>
      <c r="I44" s="60"/>
      <c r="J44" s="56">
        <v>8</v>
      </c>
      <c r="K44" s="21">
        <f>8*32</f>
        <v>256</v>
      </c>
      <c r="L44" s="52" t="s">
        <v>47</v>
      </c>
      <c r="M44" s="40" t="s">
        <v>226</v>
      </c>
      <c r="N44" s="44"/>
      <c r="O44" s="45"/>
      <c r="P44" s="45"/>
      <c r="Q44" s="45"/>
      <c r="S44" s="25"/>
      <c r="T44" s="25"/>
    </row>
    <row r="45" spans="1:24" ht="157.5" x14ac:dyDescent="0.2">
      <c r="D45" s="45">
        <v>5</v>
      </c>
      <c r="E45" s="17" t="s">
        <v>163</v>
      </c>
      <c r="F45" s="17" t="s">
        <v>164</v>
      </c>
      <c r="G45" s="17" t="s">
        <v>165</v>
      </c>
      <c r="H45" s="55" t="s">
        <v>260</v>
      </c>
      <c r="I45" s="60" t="s">
        <v>221</v>
      </c>
      <c r="J45" s="56">
        <v>1</v>
      </c>
      <c r="K45" s="21">
        <v>8</v>
      </c>
      <c r="L45" s="52" t="s">
        <v>32</v>
      </c>
      <c r="M45" s="40" t="s">
        <v>226</v>
      </c>
      <c r="N45" s="50" t="s">
        <v>261</v>
      </c>
      <c r="O45" s="61"/>
      <c r="P45" s="61"/>
      <c r="Q45" s="61"/>
      <c r="S45" s="25"/>
      <c r="T45" s="25"/>
    </row>
  </sheetData>
  <autoFilter ref="A1:V45"/>
  <conditionalFormatting sqref="Q15 Q30">
    <cfRule type="expression" dxfId="1" priority="2" stopIfTrue="1">
      <formula>$H15="L"</formula>
    </cfRule>
  </conditionalFormatting>
  <conditionalFormatting sqref="Q42">
    <cfRule type="expression" dxfId="0" priority="1" stopIfTrue="1">
      <formula>$H42="L"</formula>
    </cfRule>
  </conditionalFormatting>
  <hyperlinks>
    <hyperlink ref="U16" r:id="rId1"/>
    <hyperlink ref="U7" r:id="rId2"/>
    <hyperlink ref="U15" r:id="rId3"/>
    <hyperlink ref="U22" r:id="rId4"/>
    <hyperlink ref="U27" r:id="rId5"/>
    <hyperlink ref="U30" r:id="rId6"/>
    <hyperlink ref="U29" r:id="rId7"/>
    <hyperlink ref="U14" r:id="rId8"/>
    <hyperlink ref="U28" r:id="rId9"/>
    <hyperlink ref="U6" r:id="rId10"/>
    <hyperlink ref="U21" r:id="rId11"/>
    <hyperlink ref="U3" r:id="rId12"/>
    <hyperlink ref="U4" r:id="rId13"/>
    <hyperlink ref="U19" r:id="rId14"/>
    <hyperlink ref="U5" r:id="rId15"/>
    <hyperlink ref="U10" r:id="rId16"/>
    <hyperlink ref="U20" r:id="rId17"/>
    <hyperlink ref="U26" r:id="rId18"/>
    <hyperlink ref="U8" r:id="rId19"/>
    <hyperlink ref="U9" r:id="rId20"/>
    <hyperlink ref="U24" r:id="rId21"/>
    <hyperlink ref="U13" r:id="rId22"/>
    <hyperlink ref="U12" r:id="rId23"/>
    <hyperlink ref="U31" r:id="rId24"/>
    <hyperlink ref="U34" r:id="rId25"/>
    <hyperlink ref="U37" r:id="rId26"/>
    <hyperlink ref="U38" r:id="rId27"/>
    <hyperlink ref="U39" r:id="rId28"/>
    <hyperlink ref="U40" r:id="rId29"/>
    <hyperlink ref="U42" r:id="rId30"/>
    <hyperlink ref="U43" r:id="rId31"/>
    <hyperlink ref="U36" r:id="rId32"/>
    <hyperlink ref="U41" r:id="rId33"/>
    <hyperlink ref="U25" r:id="rId34"/>
    <hyperlink ref="U2" r:id="rId35"/>
  </hyperlinks>
  <printOptions horizontalCentered="1" verticalCentered="1" gridLines="1"/>
  <pageMargins left="0.19685039370078741" right="0.19685039370078741" top="0.98425196850393704" bottom="0.98425196850393704" header="0.51181102362204722" footer="0.51181102362204722"/>
  <pageSetup paperSize="9" scale="70" orientation="landscape" r:id="rId36"/>
  <headerFooter alignWithMargins="0">
    <oddHeader xml:space="preserve">&amp;C&amp;"Arial,Grassetto Corsivo"&amp;11DB Specializzazione in Ginecologia e Ostetricia A.A. 2015/2016 
NUOVO ORDINAMENTO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Gaetano</dc:creator>
  <cp:lastModifiedBy>Gaetano</cp:lastModifiedBy>
  <dcterms:created xsi:type="dcterms:W3CDTF">2017-05-19T09:28:41Z</dcterms:created>
  <dcterms:modified xsi:type="dcterms:W3CDTF">2017-05-19T09:32:40Z</dcterms:modified>
</cp:coreProperties>
</file>